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ncaciul\Desktop\Provider game\Game Releases Casino Italy\Casino\Casino\June\Mega Fire Blaze Emperor of Rome\"/>
    </mc:Choice>
  </mc:AlternateContent>
  <xr:revisionPtr revIDLastSave="0" documentId="13_ncr:1_{0DCFF5FF-EC4D-43BB-A80E-2378DC9EBDEC}" xr6:coauthVersionLast="47" xr6:coauthVersionMax="47" xr10:uidLastSave="{00000000-0000-0000-0000-000000000000}"/>
  <bookViews>
    <workbookView xWindow="-110" yWindow="-110" windowWidth="19420" windowHeight="10420" xr2:uid="{2C26DFDC-A84F-4203-A4A8-AD253AA51EAF}"/>
  </bookViews>
  <sheets>
    <sheet name="Game Launch" sheetId="1" r:id="rId1"/>
    <sheet name="Email" sheetId="10" r:id="rId2"/>
    <sheet name="MDS" sheetId="11" r:id="rId3"/>
    <sheet name="Lists" sheetId="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1" i="1" l="1"/>
  <c r="B41" i="1"/>
</calcChain>
</file>

<file path=xl/sharedStrings.xml><?xml version="1.0" encoding="utf-8"?>
<sst xmlns="http://schemas.openxmlformats.org/spreadsheetml/2006/main" count="652" uniqueCount="554">
  <si>
    <t>Name (for ops)</t>
  </si>
  <si>
    <t>Display name (for customers)</t>
  </si>
  <si>
    <t>Launch date</t>
  </si>
  <si>
    <t>Game identifier</t>
  </si>
  <si>
    <t>Internal game code</t>
  </si>
  <si>
    <t>Main product</t>
  </si>
  <si>
    <t>RGS game code desktop</t>
  </si>
  <si>
    <t>RGS game code mobile</t>
  </si>
  <si>
    <t>Feeds code desktop</t>
  </si>
  <si>
    <t>Feeds code mobile</t>
  </si>
  <si>
    <t>Provider</t>
  </si>
  <si>
    <t>Game Studio</t>
  </si>
  <si>
    <t>Is HTML5​ Game?</t>
  </si>
  <si>
    <t>Overall status</t>
  </si>
  <si>
    <t>Desktop status</t>
  </si>
  <si>
    <t>Mobile status</t>
  </si>
  <si>
    <t>Native status</t>
  </si>
  <si>
    <t>Keywords for Spotlight Search</t>
  </si>
  <si>
    <t>Status Bar Visibility</t>
  </si>
  <si>
    <t>Dismiss Button Position</t>
  </si>
  <si>
    <t>Game window width (desktop only)</t>
  </si>
  <si>
    <t>Game window height (desktop only)</t>
  </si>
  <si>
    <t>Compliance category</t>
  </si>
  <si>
    <t>Game availability per segment</t>
  </si>
  <si>
    <t>Has demo?</t>
  </si>
  <si>
    <t>Country filtering</t>
  </si>
  <si>
    <t>Countries to be blacklisted or whitelisted</t>
  </si>
  <si>
    <t>Currency filtering</t>
  </si>
  <si>
    <t>Currencies to be blacklisted or whitelisted</t>
  </si>
  <si>
    <t>Background color</t>
  </si>
  <si>
    <t>Custom background color</t>
  </si>
  <si>
    <t>Game label/badge</t>
  </si>
  <si>
    <t>Jackpot logo</t>
  </si>
  <si>
    <t>Copyright text</t>
  </si>
  <si>
    <t>RTP</t>
  </si>
  <si>
    <t>External help file link</t>
  </si>
  <si>
    <t>Game help</t>
  </si>
  <si>
    <t>External help file link for Mobile</t>
  </si>
  <si>
    <t>Game help for Mobile</t>
  </si>
  <si>
    <t>Related games</t>
  </si>
  <si>
    <t>In-game screenshots</t>
  </si>
  <si>
    <t>Common UI</t>
  </si>
  <si>
    <t>SEO game description headline</t>
  </si>
  <si>
    <t>SEO game description</t>
  </si>
  <si>
    <t>SEO breadcrumb</t>
  </si>
  <si>
    <t>Arcade</t>
  </si>
  <si>
    <t>Games</t>
  </si>
  <si>
    <t>Vegas</t>
  </si>
  <si>
    <t>Casino</t>
  </si>
  <si>
    <t>Bingo</t>
  </si>
  <si>
    <t>Gaming Platform - Blueprint</t>
  </si>
  <si>
    <t>Gaming Platform - NYX</t>
  </si>
  <si>
    <t>VirtueFusion - Pages</t>
  </si>
  <si>
    <t>Gaming Platform - Pragmatic</t>
  </si>
  <si>
    <t>Gaming Platform - IGT</t>
  </si>
  <si>
    <t>OpenBet - IGT</t>
  </si>
  <si>
    <t>Gaming Platform - PlayNGo</t>
  </si>
  <si>
    <t>Scientific Gaming (SG/Vegas Slots)</t>
  </si>
  <si>
    <t>Gaming Platform - Red Tiger</t>
  </si>
  <si>
    <t>Gaming Platform - Inspired</t>
  </si>
  <si>
    <t>OpenBet - FOG</t>
  </si>
  <si>
    <t>Scientific Gaming (SG/Vegas Slots) - HTML5</t>
  </si>
  <si>
    <t>OpenBet - Realistic</t>
  </si>
  <si>
    <t>OpenBet - Leander</t>
  </si>
  <si>
    <t>VirtueFusion - Game</t>
  </si>
  <si>
    <t>VirtueFusion - Room</t>
  </si>
  <si>
    <t>OpenBet - NetEnt</t>
  </si>
  <si>
    <t>Playtech - Poker Twister</t>
  </si>
  <si>
    <t>Playtech - Alias - Live</t>
  </si>
  <si>
    <t>Playtech - Live</t>
  </si>
  <si>
    <t>Playtech - Live1</t>
  </si>
  <si>
    <t>Playtech - NGM</t>
  </si>
  <si>
    <t>Playtech - MPS</t>
  </si>
  <si>
    <t>Y/N</t>
  </si>
  <si>
    <t>Y</t>
  </si>
  <si>
    <t>N</t>
  </si>
  <si>
    <t>Active</t>
  </si>
  <si>
    <t>Inactive</t>
  </si>
  <si>
    <t>Active, but not displayed</t>
  </si>
  <si>
    <t>Overall</t>
  </si>
  <si>
    <t>Status</t>
  </si>
  <si>
    <t>Portrait</t>
  </si>
  <si>
    <t>Landscape</t>
  </si>
  <si>
    <t>Portrait &amp; Landscape</t>
  </si>
  <si>
    <t>Top-Right</t>
  </si>
  <si>
    <t>Top-Left</t>
  </si>
  <si>
    <t>Bottom-Right</t>
  </si>
  <si>
    <t>Bottom-Left</t>
  </si>
  <si>
    <t>Card games</t>
  </si>
  <si>
    <t>Table games</t>
  </si>
  <si>
    <t>Slots</t>
  </si>
  <si>
    <t>Other</t>
  </si>
  <si>
    <t>Roulette</t>
  </si>
  <si>
    <t>Blackjack</t>
  </si>
  <si>
    <t>All</t>
  </si>
  <si>
    <t>Logged-in (includes VIP)</t>
  </si>
  <si>
    <t>VIP</t>
  </si>
  <si>
    <t>Whitelist</t>
  </si>
  <si>
    <t>Blacklist</t>
  </si>
  <si>
    <t>Provider settings</t>
  </si>
  <si>
    <t>New</t>
  </si>
  <si>
    <t>Exclusive</t>
  </si>
  <si>
    <t>Jackpot</t>
  </si>
  <si>
    <t>Premier</t>
  </si>
  <si>
    <t>Recommended</t>
  </si>
  <si>
    <t>Upgraded</t>
  </si>
  <si>
    <t>Jackpot King</t>
  </si>
  <si>
    <t>Progressive Jackpot</t>
  </si>
  <si>
    <t>Daily Jackpot</t>
  </si>
  <si>
    <t>Daily Jackpot glow</t>
  </si>
  <si>
    <t>Must go Jackpot</t>
  </si>
  <si>
    <t>Macau Daily Jackpot</t>
  </si>
  <si>
    <t>Games New Daily Jackpot</t>
  </si>
  <si>
    <t>Pub Fruit</t>
  </si>
  <si>
    <t>None</t>
  </si>
  <si>
    <t>Bingo All Games</t>
  </si>
  <si>
    <t>Bingo Rooms</t>
  </si>
  <si>
    <t>Bingo Slots</t>
  </si>
  <si>
    <t>Bingo Scratchcards</t>
  </si>
  <si>
    <t>Bingo Jackpots</t>
  </si>
  <si>
    <t>Bingo Classic Games</t>
  </si>
  <si>
    <t>Bingo Premier Slots</t>
  </si>
  <si>
    <t>Bingo My Games</t>
  </si>
  <si>
    <t>Bingo New</t>
  </si>
  <si>
    <t>Bingo Card and Table</t>
  </si>
  <si>
    <t>Bingo Megaways™</t>
  </si>
  <si>
    <t>Bingo Favourites</t>
  </si>
  <si>
    <t>Breadcrumbs</t>
  </si>
  <si>
    <t>Assets</t>
  </si>
  <si>
    <t>SEO meta title DE</t>
  </si>
  <si>
    <t>SEO meta_description DE</t>
  </si>
  <si>
    <t>SEO meta title ES</t>
  </si>
  <si>
    <t>SEO meta_description ES</t>
  </si>
  <si>
    <t>SEO meta title PT</t>
  </si>
  <si>
    <t>SEO meta_description PT</t>
  </si>
  <si>
    <t>SEO meta title RU</t>
  </si>
  <si>
    <t>SEO meta_description RU</t>
  </si>
  <si>
    <t>Blueprint</t>
  </si>
  <si>
    <t>Has jackpot</t>
  </si>
  <si>
    <t>Gaming Platform - Evolution Lobby</t>
  </si>
  <si>
    <t>Gaming Platform - Evolution</t>
  </si>
  <si>
    <t>Betfair Gaming Platform - Cayetano</t>
  </si>
  <si>
    <t>OpenBet - Dopamine</t>
  </si>
  <si>
    <t>OpenBet - iSoftBet</t>
  </si>
  <si>
    <t>Virtue Fusion</t>
  </si>
  <si>
    <t>Evolution</t>
  </si>
  <si>
    <t>Pragmatic Play</t>
  </si>
  <si>
    <t>Play N' Go</t>
  </si>
  <si>
    <t>Scientific Games</t>
  </si>
  <si>
    <t>Realistic</t>
  </si>
  <si>
    <t>Big Time Gaming</t>
  </si>
  <si>
    <t>Lightning Box</t>
  </si>
  <si>
    <t>Games Warehouse</t>
  </si>
  <si>
    <t>Bet Digital</t>
  </si>
  <si>
    <t>Playtech</t>
  </si>
  <si>
    <t>Red Tiger</t>
  </si>
  <si>
    <t>Cayetano</t>
  </si>
  <si>
    <t>Inspired</t>
  </si>
  <si>
    <t>NextGen Gaming</t>
  </si>
  <si>
    <t>NetEnt</t>
  </si>
  <si>
    <t>Ash Gaming</t>
  </si>
  <si>
    <t>Mazooma</t>
  </si>
  <si>
    <t>Endemol</t>
  </si>
  <si>
    <t>IGT</t>
  </si>
  <si>
    <t>Jackpot Contribution</t>
  </si>
  <si>
    <t>Game volatility</t>
  </si>
  <si>
    <t>Low</t>
  </si>
  <si>
    <t>Low-Med</t>
  </si>
  <si>
    <t>Med</t>
  </si>
  <si>
    <t>Med-High</t>
  </si>
  <si>
    <t>High</t>
  </si>
  <si>
    <t>Game Theme</t>
  </si>
  <si>
    <t>Persian</t>
  </si>
  <si>
    <t>Instant Win</t>
  </si>
  <si>
    <t>Jewels</t>
  </si>
  <si>
    <t>Character Based</t>
  </si>
  <si>
    <t>Fruits</t>
  </si>
  <si>
    <t>Irish</t>
  </si>
  <si>
    <t>Egyptian</t>
  </si>
  <si>
    <t>Asian</t>
  </si>
  <si>
    <t>Wild West</t>
  </si>
  <si>
    <t>Ancient</t>
  </si>
  <si>
    <t>Prehistoric</t>
  </si>
  <si>
    <t>Historical</t>
  </si>
  <si>
    <t>Branded</t>
  </si>
  <si>
    <t>Mythology &amp; Legends</t>
  </si>
  <si>
    <t>Classic Slots</t>
  </si>
  <si>
    <t>Superheroes</t>
  </si>
  <si>
    <t>Sports</t>
  </si>
  <si>
    <t>Futuristic</t>
  </si>
  <si>
    <t>Animals</t>
  </si>
  <si>
    <t>Seasonal</t>
  </si>
  <si>
    <t>Fairytale</t>
  </si>
  <si>
    <t>Card &amp; Table</t>
  </si>
  <si>
    <t>Game mechanic</t>
  </si>
  <si>
    <t>Baccarat</t>
  </si>
  <si>
    <t>Big Symbols</t>
  </si>
  <si>
    <t>Cascades</t>
  </si>
  <si>
    <t>Expanded Reels</t>
  </si>
  <si>
    <t>Expanding Tiles</t>
  </si>
  <si>
    <t>Expanding Wilds</t>
  </si>
  <si>
    <t>Free Spins</t>
  </si>
  <si>
    <t>Gamble</t>
  </si>
  <si>
    <t>Keno</t>
  </si>
  <si>
    <t>Mirrored Reels</t>
  </si>
  <si>
    <t>Multiplier</t>
  </si>
  <si>
    <t>Mystery Symbol</t>
  </si>
  <si>
    <t>Nudge</t>
  </si>
  <si>
    <t>Progressive</t>
  </si>
  <si>
    <t>Random Wilds</t>
  </si>
  <si>
    <t>Respins</t>
  </si>
  <si>
    <t>Stacked Wilds</t>
  </si>
  <si>
    <t>Sticky Wilds</t>
  </si>
  <si>
    <t>Wild Scatter</t>
  </si>
  <si>
    <t>Game Type</t>
  </si>
  <si>
    <t>Easy Play</t>
  </si>
  <si>
    <t>Grid Slot</t>
  </si>
  <si>
    <t>Megaways</t>
  </si>
  <si>
    <t>Modifier Slots</t>
  </si>
  <si>
    <t>Multiple Bonus Slot</t>
  </si>
  <si>
    <t>Multiple Feature Slot</t>
  </si>
  <si>
    <t>Single Bonus Slot</t>
  </si>
  <si>
    <t>Single Feature Slot</t>
  </si>
  <si>
    <t>Tags</t>
  </si>
  <si>
    <t>Fun</t>
  </si>
  <si>
    <t>Gems</t>
  </si>
  <si>
    <t>Genie</t>
  </si>
  <si>
    <t>Ghost</t>
  </si>
  <si>
    <t>Giant</t>
  </si>
  <si>
    <t>Goal</t>
  </si>
  <si>
    <t>Gods</t>
  </si>
  <si>
    <t>Grand Prix</t>
  </si>
  <si>
    <t>Green</t>
  </si>
  <si>
    <t>Guitar</t>
  </si>
  <si>
    <t>Gun</t>
  </si>
  <si>
    <t>Heart</t>
  </si>
  <si>
    <t>Fruit</t>
  </si>
  <si>
    <t>Apple</t>
  </si>
  <si>
    <t>Aztec</t>
  </si>
  <si>
    <t>Ball</t>
  </si>
  <si>
    <t>Barbarian</t>
  </si>
  <si>
    <t>Barn</t>
  </si>
  <si>
    <t>Bees</t>
  </si>
  <si>
    <t>Big Wheel</t>
  </si>
  <si>
    <t>Boat</t>
  </si>
  <si>
    <t>Bomb</t>
  </si>
  <si>
    <t>Boost</t>
  </si>
  <si>
    <t>Brazil</t>
  </si>
  <si>
    <t>Buffalo</t>
  </si>
  <si>
    <t>Bugs</t>
  </si>
  <si>
    <t>Bulls</t>
  </si>
  <si>
    <t>Carribean</t>
  </si>
  <si>
    <t>Cars</t>
  </si>
  <si>
    <t>Cartoon</t>
  </si>
  <si>
    <t>Cat</t>
  </si>
  <si>
    <t>Cherry</t>
  </si>
  <si>
    <t>Christmas</t>
  </si>
  <si>
    <t>Coins</t>
  </si>
  <si>
    <t>Cops</t>
  </si>
  <si>
    <t>Cowboy</t>
  </si>
  <si>
    <t>Crystal</t>
  </si>
  <si>
    <t>Pharoh</t>
  </si>
  <si>
    <t>Pirate</t>
  </si>
  <si>
    <t>Pitch</t>
  </si>
  <si>
    <t>Pre Historic</t>
  </si>
  <si>
    <t>Prince</t>
  </si>
  <si>
    <t>Princess</t>
  </si>
  <si>
    <t>Pumpkin</t>
  </si>
  <si>
    <t>Queen</t>
  </si>
  <si>
    <t>Racing</t>
  </si>
  <si>
    <t>Rainbow</t>
  </si>
  <si>
    <t>Movie</t>
  </si>
  <si>
    <t>Music</t>
  </si>
  <si>
    <t>Neon</t>
  </si>
  <si>
    <t>Norsk</t>
  </si>
  <si>
    <t>Orange</t>
  </si>
  <si>
    <t>Space</t>
  </si>
  <si>
    <t>Palace</t>
  </si>
  <si>
    <t>Panda</t>
  </si>
  <si>
    <t>Pantheon</t>
  </si>
  <si>
    <t>Paris</t>
  </si>
  <si>
    <t>Party</t>
  </si>
  <si>
    <t>Spring</t>
  </si>
  <si>
    <t>Sphinx</t>
  </si>
  <si>
    <t>Spartan</t>
  </si>
  <si>
    <t>Snow</t>
  </si>
  <si>
    <t>Smoke</t>
  </si>
  <si>
    <t>Shoot</t>
  </si>
  <si>
    <t>Ship</t>
  </si>
  <si>
    <t>Sheriff</t>
  </si>
  <si>
    <t>Shamrock</t>
  </si>
  <si>
    <t>Sevens</t>
  </si>
  <si>
    <t>Sea</t>
  </si>
  <si>
    <t>Savanah</t>
  </si>
  <si>
    <t>Safari</t>
  </si>
  <si>
    <t>Ruby</t>
  </si>
  <si>
    <t>Rocket</t>
  </si>
  <si>
    <t>Rock</t>
  </si>
  <si>
    <t>Robot</t>
  </si>
  <si>
    <t>Robbers</t>
  </si>
  <si>
    <t>River</t>
  </si>
  <si>
    <t>Rise</t>
  </si>
  <si>
    <t>Rides</t>
  </si>
  <si>
    <t>Rhino</t>
  </si>
  <si>
    <t>Red</t>
  </si>
  <si>
    <t>Rainforest</t>
  </si>
  <si>
    <t>Tiki</t>
  </si>
  <si>
    <t>Thunder</t>
  </si>
  <si>
    <t>Thor</t>
  </si>
  <si>
    <t>Sweet</t>
  </si>
  <si>
    <t>Summer</t>
  </si>
  <si>
    <t>Sub</t>
  </si>
  <si>
    <t>Striker</t>
  </si>
  <si>
    <t>Storm</t>
  </si>
  <si>
    <t>Stone</t>
  </si>
  <si>
    <t>Stick</t>
  </si>
  <si>
    <t>Stereo</t>
  </si>
  <si>
    <t>Steal</t>
  </si>
  <si>
    <t>Star</t>
  </si>
  <si>
    <t>Stage</t>
  </si>
  <si>
    <t>Leprechaun</t>
  </si>
  <si>
    <t>Luck</t>
  </si>
  <si>
    <t>Lion</t>
  </si>
  <si>
    <t>Love</t>
  </si>
  <si>
    <t>Magic</t>
  </si>
  <si>
    <t>Mask</t>
  </si>
  <si>
    <t>Mine</t>
  </si>
  <si>
    <t>Mob</t>
  </si>
  <si>
    <t>Money</t>
  </si>
  <si>
    <t>Monster</t>
  </si>
  <si>
    <t>America</t>
  </si>
  <si>
    <t>Zeus</t>
  </si>
  <si>
    <t>Wizard</t>
  </si>
  <si>
    <t>Witch</t>
  </si>
  <si>
    <t>Winter</t>
  </si>
  <si>
    <t>Wheel</t>
  </si>
  <si>
    <t>War</t>
  </si>
  <si>
    <t>Voodoo</t>
  </si>
  <si>
    <t>Viking</t>
  </si>
  <si>
    <t>Vampire</t>
  </si>
  <si>
    <t>Trees</t>
  </si>
  <si>
    <t>Treasure</t>
  </si>
  <si>
    <t>Train</t>
  </si>
  <si>
    <t>Tractor</t>
  </si>
  <si>
    <t>Tower</t>
  </si>
  <si>
    <t>Tomb</t>
  </si>
  <si>
    <t>Alien</t>
  </si>
  <si>
    <t>Amazon</t>
  </si>
  <si>
    <t>Dance</t>
  </si>
  <si>
    <t>Horse</t>
  </si>
  <si>
    <t>Hut</t>
  </si>
  <si>
    <t>Ice</t>
  </si>
  <si>
    <t>Jack</t>
  </si>
  <si>
    <t>Jade</t>
  </si>
  <si>
    <t>Joker</t>
  </si>
  <si>
    <t>Jungle</t>
  </si>
  <si>
    <t>King</t>
  </si>
  <si>
    <t>Kiss</t>
  </si>
  <si>
    <t>Lantern</t>
  </si>
  <si>
    <t>Lasers</t>
  </si>
  <si>
    <t>dark</t>
  </si>
  <si>
    <t>desert</t>
  </si>
  <si>
    <t>detective</t>
  </si>
  <si>
    <t>devil</t>
  </si>
  <si>
    <t>digger</t>
  </si>
  <si>
    <t>dog</t>
  </si>
  <si>
    <t>dollars</t>
  </si>
  <si>
    <t>dracula</t>
  </si>
  <si>
    <t>dragon</t>
  </si>
  <si>
    <t>drink</t>
  </si>
  <si>
    <t>eldorado</t>
  </si>
  <si>
    <t>electric</t>
  </si>
  <si>
    <t>elephant</t>
  </si>
  <si>
    <t>elves</t>
  </si>
  <si>
    <t>explore</t>
  </si>
  <si>
    <t>fantasy</t>
  </si>
  <si>
    <t>farm</t>
  </si>
  <si>
    <t>fire</t>
  </si>
  <si>
    <t>fish</t>
  </si>
  <si>
    <t>flame</t>
  </si>
  <si>
    <t>flower</t>
  </si>
  <si>
    <t>football</t>
  </si>
  <si>
    <t>beach</t>
  </si>
  <si>
    <t>bear</t>
  </si>
  <si>
    <t>Common UI EV-No Promotions</t>
  </si>
  <si>
    <t>Common UI IP 1 - no help in menu</t>
  </si>
  <si>
    <t>Common UI RT Cay Classic Roulette</t>
  </si>
  <si>
    <t>Common UI RT Cay Classic Blackjack </t>
  </si>
  <si>
    <t>Common UI RT Cay Premium Roulette 2018</t>
  </si>
  <si>
    <t>Common UI RT Premium Roulette 2018</t>
  </si>
  <si>
    <t>Common UI RT Blackjack Premium W/ Side Bets</t>
  </si>
  <si>
    <t>Common UI EV</t>
  </si>
  <si>
    <t>Common UI RT Cay Premium Blackjack</t>
  </si>
  <si>
    <t>Common UI VF 1 Virtue-Fusion</t>
  </si>
  <si>
    <t>Common UI PR</t>
  </si>
  <si>
    <t>Common UI PG</t>
  </si>
  <si>
    <t>Common UI NT 2 ( No Help in the menu )</t>
  </si>
  <si>
    <t>Common UI IG Mars</t>
  </si>
  <si>
    <t>Common UI FG with Paytable</t>
  </si>
  <si>
    <t>Common UI RL 1 (no helpfile)</t>
  </si>
  <si>
    <t>Common UI NX 1</t>
  </si>
  <si>
    <t>Common UI RT Original Blackjack with Sidebets</t>
  </si>
  <si>
    <t>Common UI RT Roulette Premium</t>
  </si>
  <si>
    <t>Common UI RT Cay CashOut Blackjack</t>
  </si>
  <si>
    <t>Common UI SGF 1</t>
  </si>
  <si>
    <t>Common UI IP 1</t>
  </si>
  <si>
    <t>Common UI BP no game help option</t>
  </si>
  <si>
    <t>Common UI BP 1</t>
  </si>
  <si>
    <t>Common UI RT 1</t>
  </si>
  <si>
    <t>Common UI RT Cay Scratch Card</t>
  </si>
  <si>
    <t>Common UI LD 1</t>
  </si>
  <si>
    <t>Common UI SG 1</t>
  </si>
  <si>
    <t>Common UI RL 1</t>
  </si>
  <si>
    <t>Common UI NT 1</t>
  </si>
  <si>
    <t>Common UI FG 1</t>
  </si>
  <si>
    <t>Common UI IG 1</t>
  </si>
  <si>
    <t>Common UI CT custom skin mobile 3</t>
  </si>
  <si>
    <t>Common UI BP 6</t>
  </si>
  <si>
    <t>Common UI OB custom skin mobile</t>
  </si>
  <si>
    <t>Common UI CT 5</t>
  </si>
  <si>
    <t>Common UI BP custom skin mobile</t>
  </si>
  <si>
    <t>Common UI BP 3</t>
  </si>
  <si>
    <t>Common UI MARS</t>
  </si>
  <si>
    <t>Common UI CT custom skin mobile 5</t>
  </si>
  <si>
    <t>Common UI BP 4</t>
  </si>
  <si>
    <t>Common UI CT 4</t>
  </si>
  <si>
    <t>Common UI custom skin mobile 2</t>
  </si>
  <si>
    <t>Common UI bare skin both</t>
  </si>
  <si>
    <t>Common UI CT custom skin mobile 4</t>
  </si>
  <si>
    <t>Common UI NT custom skin mobile</t>
  </si>
  <si>
    <t>Common UI BP 2</t>
  </si>
  <si>
    <t>Common UI RT custom skin mobile</t>
  </si>
  <si>
    <t>Common UI CT 2</t>
  </si>
  <si>
    <t>Common UI RT 7</t>
  </si>
  <si>
    <t>Common UI BP 5</t>
  </si>
  <si>
    <t>Common UI RT 3</t>
  </si>
  <si>
    <t>Common UI RT 4</t>
  </si>
  <si>
    <t>Common UI RT 2</t>
  </si>
  <si>
    <t>Common UI CT custom skin mobile 1</t>
  </si>
  <si>
    <t>Common UI BP 7</t>
  </si>
  <si>
    <t>Common UI RT 6</t>
  </si>
  <si>
    <t>Common UI CT 8</t>
  </si>
  <si>
    <t>Gaming All Games</t>
  </si>
  <si>
    <t>Product</t>
  </si>
  <si>
    <t>Field</t>
  </si>
  <si>
    <t>Description</t>
  </si>
  <si>
    <t>Brand</t>
  </si>
  <si>
    <t>Gaming Slots</t>
  </si>
  <si>
    <t>Gaming Live Casino</t>
  </si>
  <si>
    <t>Gaming New</t>
  </si>
  <si>
    <t>Gaming Jackpot King</t>
  </si>
  <si>
    <t>Gaming Daily Jackpot</t>
  </si>
  <si>
    <t>Gaming Vegas Slots</t>
  </si>
  <si>
    <t>Gaming Roulette</t>
  </si>
  <si>
    <t>Gaming Blackjack</t>
  </si>
  <si>
    <t>Gaming Table Games</t>
  </si>
  <si>
    <t>Gaming Jackpots</t>
  </si>
  <si>
    <t>Gaming Top Slots</t>
  </si>
  <si>
    <t>Gaming Macau</t>
  </si>
  <si>
    <t>Gaming Exclusive</t>
  </si>
  <si>
    <t xml:space="preserve">Gaming Megaways </t>
  </si>
  <si>
    <t>Vegas Tournament Slots</t>
  </si>
  <si>
    <t>Vegas Daily Jackpots</t>
  </si>
  <si>
    <t>Vegas Latest Releases</t>
  </si>
  <si>
    <t>Vegas Blackjack</t>
  </si>
  <si>
    <t>Vegas Roulette</t>
  </si>
  <si>
    <t>Vegas All Games</t>
  </si>
  <si>
    <t>Vegas All Slots</t>
  </si>
  <si>
    <t>Relax</t>
  </si>
  <si>
    <t>PP</t>
  </si>
  <si>
    <t>BF COM</t>
  </si>
  <si>
    <t>BF SPAIN</t>
  </si>
  <si>
    <t>BF RO</t>
  </si>
  <si>
    <t>BF ITALY</t>
  </si>
  <si>
    <t>BF DK</t>
  </si>
  <si>
    <t>BF SWE</t>
  </si>
  <si>
    <t>Poker</t>
  </si>
  <si>
    <t>Common UI Slingo</t>
  </si>
  <si>
    <t>Slingo</t>
  </si>
  <si>
    <t>Gaming Platform - Relax</t>
  </si>
  <si>
    <t>INFO FOR GAME LAUNCH EMAIL</t>
  </si>
  <si>
    <t>Game name</t>
  </si>
  <si>
    <t>Provider  </t>
  </si>
  <si>
    <t>Available for</t>
  </si>
  <si>
    <t>Game code</t>
  </si>
  <si>
    <t>Game type </t>
  </si>
  <si>
    <t>Has Jackpot </t>
  </si>
  <si>
    <t>Jackpot type</t>
  </si>
  <si>
    <t>Jackpot seed value</t>
  </si>
  <si>
    <t>Jackpot contribution</t>
  </si>
  <si>
    <t>Desktop &amp; Mobile Categories</t>
  </si>
  <si>
    <t>Integration type</t>
  </si>
  <si>
    <t>SEO meta_description EN</t>
  </si>
  <si>
    <t>SEO meta title EN</t>
  </si>
  <si>
    <t>SEO meta title IT</t>
  </si>
  <si>
    <t>SEO meta_description IT</t>
  </si>
  <si>
    <t>SEO meta title DK</t>
  </si>
  <si>
    <t>SEO meta_description DK</t>
  </si>
  <si>
    <t>SEO meta title RO</t>
  </si>
  <si>
    <t>SEO meta_description RO</t>
  </si>
  <si>
    <t>SEO meta title HU</t>
  </si>
  <si>
    <t>SEO meta_description HU</t>
  </si>
  <si>
    <t>SEO meta title FI</t>
  </si>
  <si>
    <t>SEO meta_description FI</t>
  </si>
  <si>
    <t>SEO meta title NO</t>
  </si>
  <si>
    <t>SEO meta_description NO</t>
  </si>
  <si>
    <t>SEO meta title SE</t>
  </si>
  <si>
    <t>SEO meta_description SE</t>
  </si>
  <si>
    <t>Gaming Instant Wins</t>
  </si>
  <si>
    <t>Pyramid</t>
  </si>
  <si>
    <t>Gold</t>
  </si>
  <si>
    <t>Drops and Wins</t>
  </si>
  <si>
    <t>Silverback</t>
  </si>
  <si>
    <t>4ThePlayer</t>
  </si>
  <si>
    <t>No Limit City</t>
  </si>
  <si>
    <t>1x2 Network</t>
  </si>
  <si>
    <t>Reel Play</t>
  </si>
  <si>
    <t>N/A</t>
  </si>
  <si>
    <t>Above Not Aplicable for Playtech Games</t>
  </si>
  <si>
    <t>Use this:</t>
  </si>
  <si>
    <t>Display Products</t>
  </si>
  <si>
    <t>X-Sell Sportsbook</t>
  </si>
  <si>
    <t>Gaming</t>
  </si>
  <si>
    <t>Supplier</t>
  </si>
  <si>
    <t>Jackpot (Y/N)</t>
  </si>
  <si>
    <t>Jackpot contribution (if Y above)</t>
  </si>
  <si>
    <t>Game Category</t>
  </si>
  <si>
    <t>Live Roulette</t>
  </si>
  <si>
    <t>Live Blackjack</t>
  </si>
  <si>
    <t>Live Game Shows</t>
  </si>
  <si>
    <t>Live Slots</t>
  </si>
  <si>
    <t>Live Other</t>
  </si>
  <si>
    <t>Instant Wins</t>
  </si>
  <si>
    <t>Expanding Symbols</t>
  </si>
  <si>
    <t>Prize wheels</t>
  </si>
  <si>
    <t>Collapsing Reels</t>
  </si>
  <si>
    <t>Multiplier Symbols</t>
  </si>
  <si>
    <t>Adventure</t>
  </si>
  <si>
    <t>Extra Scatter</t>
  </si>
  <si>
    <t>Wild Symbols</t>
  </si>
  <si>
    <t>Clasic</t>
  </si>
  <si>
    <t>Fixed Jackpots</t>
  </si>
  <si>
    <t>Locking Symbols</t>
  </si>
  <si>
    <t>0.99</t>
  </si>
  <si>
    <t>Feature buy</t>
  </si>
  <si>
    <t>Casino PT Mega Fire Blaze Emperor of Rome</t>
  </si>
  <si>
    <t>Mega Fire Blaze Emperor of Rome</t>
  </si>
  <si>
    <t xml:space="preserve">Mega Fire Blaze Emperor of Rome </t>
  </si>
  <si>
    <t>Gioca conMega Fire Blaze Emperor of Rome &gt;&gt; Betfair Casino</t>
  </si>
  <si>
    <t>Unisciti alla famiglia Betfair Casino e accedi a un'ampia selezione di giochi, compresiMega Fire Blaze Emperor of Rome .</t>
  </si>
  <si>
    <t>BF Casino IT (Playtech) - New Game:Mega Fire Blaze Emperor of Rome  – Game available on desktop &amp; mobile web</t>
  </si>
  <si>
    <t>mgb-emperor-of-rome-cptn</t>
  </si>
  <si>
    <t>gpas_eofromebf_pop</t>
  </si>
  <si>
    <t>94.88% - 94.91%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</si>
</sst>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1D2230"/>
      <name val="Inherit"/>
    </font>
    <font>
      <sz val="12"/>
      <color rgb="FF5D6987"/>
      <name val="Material Icons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medium">
        <color rgb="FFDCE0E5"/>
      </left>
      <right/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2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0" xfId="1" applyAlignment="1">
      <alignment horizontal="center" vertical="center" wrapText="1"/>
    </xf>
    <xf numFmtId="0" fontId="7" fillId="0" borderId="0" xfId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7" fillId="0" borderId="0" xfId="1" applyFill="1" applyAlignment="1">
      <alignment horizontal="center"/>
    </xf>
    <xf numFmtId="0" fontId="8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</cellXfs>
  <cellStyles count="3">
    <cellStyle name="Hyperlink" xfId="1" builtinId="8"/>
    <cellStyle name="Normal" xfId="0" builtinId="0"/>
    <cellStyle name="Normal 2" xfId="2" xr:uid="{00000000-0005-0000-0000-000031000000}"/>
  </cellStyles>
  <dxfs count="14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FD62566-F51D-431E-A759-8BC87D41DA83}" name="Table4" displayName="Table4" ref="A4:F81" headerRowCount="0" totalsRowShown="0" headerRowDxfId="13" dataDxfId="12">
  <tableColumns count="6">
    <tableColumn id="1" xr3:uid="{945B1096-4104-49BE-A762-5BF1766BE843}" name="Column1" headerRowDxfId="11" dataDxfId="10"/>
    <tableColumn id="2" xr3:uid="{C5999285-8D56-432D-BE24-F6334FCFC996}" name="Column2" headerRowDxfId="9" dataDxfId="8"/>
    <tableColumn id="3" xr3:uid="{B89B64C7-CCF5-4BD6-BFC9-D18749036FF4}" name="Column3" headerRowDxfId="7" dataDxfId="6"/>
    <tableColumn id="4" xr3:uid="{611FA479-5E7E-465F-A43E-75BD8E2B0A23}" name="Column4" headerRowDxfId="5" dataDxfId="4"/>
    <tableColumn id="5" xr3:uid="{DD7994F7-4122-490D-A356-ECE756F32AAE}" name="Column5" headerRowDxfId="3" dataDxfId="2"/>
    <tableColumn id="6" xr3:uid="{F6D72E16-5604-4A4A-8B99-83828A986368}" name="Column6" headerRowDxfId="1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jira.app.betfair/secure/attachment/359740/DESIGNS-59391_color_%23125432%20OPT.zip" TargetMode="External"/><Relationship Id="rId1" Type="http://schemas.openxmlformats.org/officeDocument/2006/relationships/hyperlink" Target="https://jira.app.betfair/browse/DESIGNS-59244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DD801-2B74-4DD8-86DE-3E7AB5EE58D3}">
  <sheetPr codeName="Sheet1"/>
  <dimension ref="A1:S81"/>
  <sheetViews>
    <sheetView tabSelected="1" topLeftCell="A2" zoomScaleNormal="100" workbookViewId="0">
      <selection activeCell="C35" sqref="C35"/>
    </sheetView>
  </sheetViews>
  <sheetFormatPr defaultColWidth="9.1796875" defaultRowHeight="14.5"/>
  <cols>
    <col min="1" max="1" width="40.7265625" style="2" customWidth="1"/>
    <col min="2" max="2" width="50.1796875" style="2" customWidth="1"/>
    <col min="3" max="3" width="16.7265625" style="1" bestFit="1" customWidth="1"/>
    <col min="4" max="4" width="15" style="2" bestFit="1" customWidth="1"/>
    <col min="5" max="5" width="14.81640625" style="1" bestFit="1" customWidth="1"/>
    <col min="6" max="6" width="9.1796875" style="1" customWidth="1"/>
    <col min="7" max="13" width="9.1796875" style="1"/>
    <col min="14" max="18" width="15.453125" style="2" customWidth="1"/>
    <col min="19" max="16384" width="9.1796875" style="1"/>
  </cols>
  <sheetData>
    <row r="1" spans="1:19">
      <c r="A1" s="14" t="s">
        <v>444</v>
      </c>
      <c r="B1" s="14" t="s">
        <v>445</v>
      </c>
    </row>
    <row r="2" spans="1:19">
      <c r="A2" s="15" t="s">
        <v>446</v>
      </c>
      <c r="B2" s="19" t="s">
        <v>473</v>
      </c>
    </row>
    <row r="3" spans="1:19">
      <c r="A3" s="2" t="s">
        <v>443</v>
      </c>
      <c r="B3" s="2" t="s">
        <v>48</v>
      </c>
    </row>
    <row r="4" spans="1:19">
      <c r="A4" s="2" t="s">
        <v>0</v>
      </c>
      <c r="B4" s="2" t="s">
        <v>545</v>
      </c>
      <c r="C4" s="2"/>
      <c r="D4" s="11"/>
      <c r="E4" s="2"/>
      <c r="F4" s="2"/>
      <c r="S4" s="2"/>
    </row>
    <row r="5" spans="1:19">
      <c r="A5" s="2" t="s">
        <v>1</v>
      </c>
      <c r="B5" s="2" t="s">
        <v>546</v>
      </c>
      <c r="C5" s="2"/>
      <c r="E5" s="2"/>
      <c r="F5" s="2"/>
      <c r="S5" s="2"/>
    </row>
    <row r="6" spans="1:19">
      <c r="A6" s="2" t="s">
        <v>2</v>
      </c>
      <c r="B6" s="3">
        <v>45106</v>
      </c>
      <c r="C6" s="2"/>
      <c r="E6" s="2"/>
      <c r="F6" s="2"/>
      <c r="S6" s="2"/>
    </row>
    <row r="7" spans="1:19">
      <c r="A7" s="2" t="s">
        <v>3</v>
      </c>
      <c r="B7" s="2" t="s">
        <v>551</v>
      </c>
      <c r="C7" s="2"/>
      <c r="E7" s="2"/>
      <c r="F7" s="2"/>
      <c r="S7" s="2"/>
    </row>
    <row r="8" spans="1:19">
      <c r="A8" s="2" t="s">
        <v>4</v>
      </c>
      <c r="B8" s="2" t="s">
        <v>551</v>
      </c>
      <c r="C8" s="2"/>
      <c r="E8" s="2"/>
      <c r="F8" s="2"/>
      <c r="S8" s="2"/>
    </row>
    <row r="9" spans="1:19">
      <c r="A9" s="2" t="s">
        <v>5</v>
      </c>
      <c r="B9" s="2" t="s">
        <v>48</v>
      </c>
      <c r="C9" s="2"/>
      <c r="E9" s="2"/>
      <c r="F9" s="2"/>
      <c r="S9" s="2"/>
    </row>
    <row r="10" spans="1:19">
      <c r="A10" s="2" t="s">
        <v>6</v>
      </c>
      <c r="B10" s="2" t="s">
        <v>552</v>
      </c>
      <c r="C10" s="2"/>
      <c r="E10" s="2"/>
      <c r="F10" s="2"/>
      <c r="S10" s="2"/>
    </row>
    <row r="11" spans="1:19">
      <c r="A11" s="2" t="s">
        <v>7</v>
      </c>
      <c r="B11" s="2" t="s">
        <v>552</v>
      </c>
      <c r="C11" s="2"/>
      <c r="E11" s="2"/>
      <c r="F11" s="2"/>
      <c r="S11" s="2"/>
    </row>
    <row r="12" spans="1:19">
      <c r="A12" s="2" t="s">
        <v>8</v>
      </c>
      <c r="B12" s="27"/>
      <c r="C12" s="2"/>
      <c r="E12" s="2"/>
      <c r="F12" s="2"/>
      <c r="S12" s="2"/>
    </row>
    <row r="13" spans="1:19">
      <c r="A13" s="2" t="s">
        <v>9</v>
      </c>
      <c r="B13" s="27"/>
      <c r="C13" s="2"/>
      <c r="E13" s="2"/>
      <c r="F13" s="2"/>
      <c r="S13" s="2"/>
    </row>
    <row r="14" spans="1:19">
      <c r="A14" s="2" t="s">
        <v>10</v>
      </c>
      <c r="B14" s="2" t="s">
        <v>71</v>
      </c>
      <c r="C14" s="2"/>
      <c r="E14" s="2"/>
      <c r="F14" s="2"/>
      <c r="S14" s="2"/>
    </row>
    <row r="15" spans="1:19">
      <c r="A15" s="20" t="s">
        <v>11</v>
      </c>
      <c r="B15" s="2" t="s">
        <v>154</v>
      </c>
      <c r="C15" s="2"/>
      <c r="E15" s="2"/>
      <c r="F15" s="2"/>
      <c r="S15" s="2"/>
    </row>
    <row r="16" spans="1:19">
      <c r="A16" s="2" t="s">
        <v>12</v>
      </c>
      <c r="B16" s="2" t="s">
        <v>74</v>
      </c>
      <c r="C16" s="2"/>
      <c r="E16" s="2"/>
      <c r="F16" s="2"/>
      <c r="S16" s="2"/>
    </row>
    <row r="17" spans="1:19">
      <c r="A17" s="2" t="s">
        <v>13</v>
      </c>
      <c r="B17" s="2" t="s">
        <v>76</v>
      </c>
      <c r="C17" s="2"/>
      <c r="E17" s="2"/>
      <c r="F17" s="2"/>
      <c r="S17" s="2"/>
    </row>
    <row r="18" spans="1:19">
      <c r="A18" s="2" t="s">
        <v>14</v>
      </c>
      <c r="B18" s="2" t="s">
        <v>76</v>
      </c>
      <c r="C18" s="2"/>
      <c r="E18" s="2"/>
      <c r="F18" s="2"/>
      <c r="S18" s="2"/>
    </row>
    <row r="19" spans="1:19">
      <c r="A19" s="2" t="s">
        <v>15</v>
      </c>
      <c r="B19" s="2" t="s">
        <v>76</v>
      </c>
      <c r="C19" s="2"/>
      <c r="E19" s="2"/>
      <c r="F19" s="2"/>
      <c r="S19" s="2"/>
    </row>
    <row r="20" spans="1:19">
      <c r="A20" s="2" t="s">
        <v>16</v>
      </c>
      <c r="B20" s="2" t="s">
        <v>77</v>
      </c>
      <c r="C20" s="2"/>
      <c r="E20" s="2"/>
      <c r="F20" s="2"/>
      <c r="S20" s="2"/>
    </row>
    <row r="21" spans="1:19">
      <c r="A21" s="2" t="s">
        <v>17</v>
      </c>
      <c r="B21" s="2" t="s">
        <v>547</v>
      </c>
      <c r="C21" s="2"/>
      <c r="E21" s="2"/>
      <c r="F21" s="2"/>
      <c r="S21" s="2"/>
    </row>
    <row r="22" spans="1:19" hidden="1">
      <c r="A22" s="2" t="s">
        <v>18</v>
      </c>
      <c r="C22" s="2"/>
      <c r="E22" s="2"/>
      <c r="F22" s="2"/>
      <c r="S22" s="2"/>
    </row>
    <row r="23" spans="1:19">
      <c r="A23" s="2" t="s">
        <v>19</v>
      </c>
      <c r="B23" s="2" t="s">
        <v>84</v>
      </c>
      <c r="C23" s="2"/>
      <c r="E23" s="2"/>
      <c r="F23" s="2"/>
      <c r="S23" s="2"/>
    </row>
    <row r="24" spans="1:19" hidden="1">
      <c r="A24" s="2" t="s">
        <v>20</v>
      </c>
      <c r="C24" s="2"/>
      <c r="E24" s="2"/>
      <c r="F24" s="2"/>
      <c r="N24" s="8"/>
      <c r="O24" s="8"/>
      <c r="P24" s="8"/>
      <c r="Q24" s="8"/>
      <c r="R24" s="8"/>
    </row>
    <row r="25" spans="1:19" hidden="1">
      <c r="A25" s="2" t="s">
        <v>21</v>
      </c>
      <c r="C25" s="2"/>
      <c r="E25" s="2"/>
      <c r="F25" s="2"/>
      <c r="N25" s="8"/>
      <c r="O25" s="8"/>
      <c r="P25" s="8"/>
      <c r="Q25" s="8"/>
      <c r="R25" s="8"/>
    </row>
    <row r="26" spans="1:19">
      <c r="A26" s="2" t="s">
        <v>22</v>
      </c>
      <c r="B26" s="2" t="s">
        <v>90</v>
      </c>
      <c r="C26" s="2"/>
      <c r="E26" s="2"/>
      <c r="F26" s="2"/>
      <c r="N26" s="9"/>
      <c r="O26" s="9"/>
      <c r="P26" s="9"/>
      <c r="Q26" s="9"/>
      <c r="R26" s="9"/>
    </row>
    <row r="27" spans="1:19" customFormat="1">
      <c r="A27" s="2" t="s">
        <v>138</v>
      </c>
      <c r="B27" s="2" t="s">
        <v>75</v>
      </c>
      <c r="C27" s="2"/>
      <c r="D27" s="2"/>
      <c r="E27" s="2"/>
      <c r="F27" s="2"/>
    </row>
    <row r="28" spans="1:19" customFormat="1">
      <c r="A28" s="2" t="s">
        <v>164</v>
      </c>
      <c r="B28" s="25"/>
      <c r="C28" s="2"/>
      <c r="D28" s="2"/>
      <c r="E28" s="2"/>
      <c r="F28" s="2"/>
    </row>
    <row r="29" spans="1:19" customFormat="1">
      <c r="A29" s="2" t="s">
        <v>165</v>
      </c>
      <c r="B29" s="13" t="s">
        <v>170</v>
      </c>
      <c r="C29" s="2"/>
      <c r="D29" s="2"/>
      <c r="E29" s="2"/>
      <c r="F29" s="2"/>
    </row>
    <row r="30" spans="1:19" customFormat="1">
      <c r="A30" s="2" t="s">
        <v>171</v>
      </c>
      <c r="B30" s="13" t="s">
        <v>91</v>
      </c>
      <c r="C30" s="2"/>
      <c r="D30" s="2"/>
      <c r="E30" s="2"/>
      <c r="F30" s="2"/>
    </row>
    <row r="31" spans="1:19" customFormat="1">
      <c r="A31" s="2" t="s">
        <v>214</v>
      </c>
      <c r="B31" s="13" t="s">
        <v>220</v>
      </c>
      <c r="C31" s="17"/>
      <c r="D31" s="17"/>
      <c r="E31" s="17"/>
      <c r="F31" s="2"/>
    </row>
    <row r="32" spans="1:19" customFormat="1">
      <c r="A32" s="2" t="s">
        <v>194</v>
      </c>
      <c r="B32" s="13" t="s">
        <v>205</v>
      </c>
      <c r="C32" s="17" t="s">
        <v>201</v>
      </c>
      <c r="D32" s="17" t="s">
        <v>217</v>
      </c>
      <c r="E32" s="17" t="s">
        <v>197</v>
      </c>
      <c r="F32" s="2"/>
    </row>
    <row r="33" spans="1:18">
      <c r="A33" s="2" t="s">
        <v>223</v>
      </c>
      <c r="B33" s="13"/>
      <c r="C33" s="17"/>
      <c r="D33" s="17"/>
      <c r="E33" s="17"/>
      <c r="F33" s="2"/>
      <c r="N33" s="8"/>
      <c r="O33" s="8"/>
      <c r="P33" s="8"/>
      <c r="Q33" s="8"/>
      <c r="R33" s="8"/>
    </row>
    <row r="34" spans="1:18" ht="15.5">
      <c r="A34" s="2" t="s">
        <v>23</v>
      </c>
      <c r="B34" s="2" t="s">
        <v>94</v>
      </c>
      <c r="C34" s="2"/>
      <c r="E34" s="2"/>
      <c r="F34" s="2"/>
      <c r="N34" s="4"/>
      <c r="O34" s="4"/>
      <c r="P34" s="4"/>
      <c r="Q34" s="4"/>
      <c r="R34" s="4"/>
    </row>
    <row r="35" spans="1:18" ht="15.5">
      <c r="A35" s="2" t="s">
        <v>24</v>
      </c>
      <c r="B35" s="2" t="s">
        <v>74</v>
      </c>
      <c r="C35" s="2"/>
      <c r="E35" s="2"/>
      <c r="F35" s="2"/>
      <c r="N35" s="4"/>
      <c r="O35" s="4"/>
      <c r="P35" s="4"/>
      <c r="Q35" s="4"/>
      <c r="R35" s="4"/>
    </row>
    <row r="36" spans="1:18" ht="15.5">
      <c r="A36" s="2" t="s">
        <v>25</v>
      </c>
      <c r="B36" s="2" t="s">
        <v>97</v>
      </c>
      <c r="C36" s="2"/>
      <c r="E36" s="2"/>
      <c r="F36" s="2"/>
      <c r="N36" s="5"/>
      <c r="O36" s="5"/>
      <c r="P36" s="5"/>
      <c r="Q36" s="5"/>
      <c r="R36" s="5"/>
    </row>
    <row r="37" spans="1:18" ht="15.5">
      <c r="A37" s="2" t="s">
        <v>26</v>
      </c>
      <c r="C37" s="2"/>
      <c r="E37" s="2"/>
      <c r="F37" s="2"/>
      <c r="N37" s="4"/>
      <c r="O37" s="4"/>
      <c r="P37" s="4"/>
      <c r="Q37" s="4"/>
      <c r="R37" s="4"/>
    </row>
    <row r="38" spans="1:18" ht="15.5">
      <c r="A38" s="2" t="s">
        <v>27</v>
      </c>
      <c r="B38" s="2" t="s">
        <v>97</v>
      </c>
      <c r="C38" s="2"/>
      <c r="E38" s="2"/>
      <c r="F38" s="2"/>
      <c r="N38" s="4"/>
      <c r="O38" s="4"/>
      <c r="P38" s="4"/>
      <c r="Q38" s="4"/>
      <c r="R38" s="4"/>
    </row>
    <row r="39" spans="1:18" ht="15.5">
      <c r="A39" s="2" t="s">
        <v>28</v>
      </c>
      <c r="C39" s="2"/>
      <c r="E39" s="2"/>
      <c r="F39" s="2"/>
      <c r="N39" s="5"/>
      <c r="O39" s="5"/>
      <c r="P39" s="5"/>
      <c r="Q39" s="5"/>
      <c r="R39" s="5"/>
    </row>
    <row r="40" spans="1:18" ht="15.5" hidden="1">
      <c r="A40" s="2" t="s">
        <v>128</v>
      </c>
      <c r="B40" s="12"/>
      <c r="C40" s="2"/>
      <c r="E40" s="2"/>
      <c r="F40" s="2"/>
      <c r="N40" s="6"/>
      <c r="O40" s="6"/>
      <c r="P40" s="6"/>
      <c r="Q40" s="6"/>
      <c r="R40" s="6"/>
    </row>
    <row r="41" spans="1:18" s="16" customFormat="1" ht="17.25" customHeight="1">
      <c r="A41" s="20" t="s">
        <v>520</v>
      </c>
      <c r="B41" s="2" t="str">
        <f>IF((AND(B2="BF ITALY",B9="Vegas")),"Vegas",IF((AND(B2="BF ITALY",B9="Casino")),"Casino",IF((AND(B2="BF SPAIN",B9="Arcade")),"Arcade",IF((AND(B2="BF SPAIN",B9="Casino")),"Casino",IF((AND(B2="BF RO",B9="Vegas-RO")),"Vegas-RO",IF((AND(B2="BF RO",B9="Gaming")),"Gaming",IF((AND(B2="BF DK",B9="Casino")),"Casino",IF((AND(B2="BF SWE",B9="Casino")),"Casino",IF((AND(B2="BF SWE",B9="Arcade")),"Arcade",IF((AND(B2="PP",B9="Gaming")),"Gaming",IF((AND(B2="PP",B9="Casino")),"Gaming",IF((AND(B2="PP",B9="Games")),"Gaming",IF((AND(B2="PP",B9="Vegas")),"Vegas",IF((AND(B2="PP",B9="Bingo")),"Bingo",IF((AND(B2="PP",B9="Poker")),"Poker",IF((AND(B2="BF COM",B9="Gaming")),"Gaming",IF((AND(B2="BF COM",B9="Casino")),"Gaming",IF((AND(B2="BF COM",B9="Arcade")),"Gaming",IF((AND(B2="BF COM",B9="Bingo")),"Bingo",IF((AND(B2="BF COM",B9="Poker")),"Poker"))))))))))))))))))))</f>
        <v>Casino</v>
      </c>
      <c r="C41" s="23" t="s">
        <v>521</v>
      </c>
      <c r="D41" s="2" t="str">
        <f>IF(B2="PP"," ","X-Sell Exchange")</f>
        <v>X-Sell Exchange</v>
      </c>
      <c r="E41" s="2"/>
      <c r="F41" s="2"/>
      <c r="N41" s="4"/>
      <c r="O41" s="4"/>
      <c r="P41" s="4"/>
      <c r="Q41" s="4"/>
      <c r="R41" s="4"/>
    </row>
    <row r="42" spans="1:18" ht="15.5" hidden="1">
      <c r="A42" s="2" t="s">
        <v>29</v>
      </c>
      <c r="C42" s="2"/>
      <c r="E42" s="2"/>
      <c r="F42" s="2"/>
      <c r="N42" s="5"/>
      <c r="O42" s="5"/>
      <c r="P42" s="5"/>
      <c r="Q42" s="5"/>
      <c r="R42" s="5"/>
    </row>
    <row r="43" spans="1:18" ht="15.5" hidden="1">
      <c r="A43" s="20" t="s">
        <v>30</v>
      </c>
      <c r="B43" s="20"/>
      <c r="C43" s="2"/>
      <c r="E43" s="2"/>
      <c r="F43" s="2"/>
      <c r="N43" s="4"/>
      <c r="O43" s="4"/>
      <c r="P43" s="4"/>
      <c r="Q43" s="4"/>
      <c r="R43" s="4"/>
    </row>
    <row r="44" spans="1:18" ht="15.5">
      <c r="A44" s="2" t="s">
        <v>31</v>
      </c>
      <c r="B44" s="2" t="s">
        <v>100</v>
      </c>
      <c r="C44" s="2"/>
      <c r="E44" s="2"/>
      <c r="F44" s="2"/>
      <c r="N44" s="4"/>
      <c r="O44" s="4"/>
      <c r="P44" s="4"/>
      <c r="Q44" s="4"/>
      <c r="R44" s="4"/>
    </row>
    <row r="45" spans="1:18" ht="15.5">
      <c r="A45" s="2" t="s">
        <v>32</v>
      </c>
      <c r="B45" s="2" t="s">
        <v>114</v>
      </c>
      <c r="C45" s="2"/>
      <c r="E45" s="2"/>
      <c r="F45" s="2"/>
      <c r="N45" s="6"/>
      <c r="O45" s="6"/>
      <c r="P45" s="6"/>
      <c r="Q45" s="6"/>
      <c r="R45" s="6"/>
    </row>
    <row r="46" spans="1:18" ht="15.5">
      <c r="A46" s="2" t="s">
        <v>33</v>
      </c>
      <c r="C46" s="2"/>
      <c r="E46" s="2"/>
      <c r="F46" s="2"/>
      <c r="N46" s="4"/>
      <c r="O46" s="4"/>
      <c r="P46" s="4"/>
      <c r="Q46" s="4"/>
      <c r="R46" s="4"/>
    </row>
    <row r="47" spans="1:18" ht="15.5">
      <c r="A47" s="2" t="s">
        <v>34</v>
      </c>
      <c r="B47" s="21" t="s">
        <v>553</v>
      </c>
      <c r="C47" s="2"/>
      <c r="E47" s="2"/>
      <c r="F47" s="2"/>
      <c r="N47" s="4"/>
      <c r="O47" s="4"/>
      <c r="P47" s="4"/>
      <c r="Q47" s="4"/>
      <c r="R47" s="4"/>
    </row>
    <row r="48" spans="1:18" ht="15.5">
      <c r="A48" s="2" t="s">
        <v>35</v>
      </c>
      <c r="C48" s="2"/>
      <c r="E48" s="2"/>
      <c r="F48" s="2"/>
      <c r="N48" s="6"/>
      <c r="O48" s="6"/>
      <c r="P48" s="6"/>
      <c r="Q48" s="6"/>
      <c r="R48" s="6"/>
    </row>
    <row r="49" spans="1:18" ht="15.5">
      <c r="A49" s="2" t="s">
        <v>36</v>
      </c>
      <c r="B49" s="2" t="s">
        <v>74</v>
      </c>
      <c r="C49" s="2"/>
      <c r="E49" s="2"/>
      <c r="F49" s="2"/>
      <c r="N49" s="5"/>
      <c r="O49" s="5"/>
      <c r="P49" s="5"/>
      <c r="Q49" s="5"/>
      <c r="R49" s="5"/>
    </row>
    <row r="50" spans="1:18" ht="15.5">
      <c r="A50" s="2" t="s">
        <v>37</v>
      </c>
      <c r="C50" s="2"/>
      <c r="E50" s="2"/>
      <c r="F50" s="2"/>
      <c r="N50" s="4"/>
      <c r="O50" s="4"/>
      <c r="P50" s="4"/>
      <c r="Q50" s="4"/>
      <c r="R50" s="4"/>
    </row>
    <row r="51" spans="1:18" ht="15.5">
      <c r="A51" s="2" t="s">
        <v>38</v>
      </c>
      <c r="B51" s="2" t="s">
        <v>74</v>
      </c>
      <c r="C51" s="2"/>
      <c r="E51" s="2"/>
      <c r="F51" s="2"/>
      <c r="N51" s="4"/>
      <c r="O51" s="4"/>
      <c r="P51" s="4"/>
      <c r="Q51" s="4"/>
      <c r="R51" s="4"/>
    </row>
    <row r="52" spans="1:18" ht="15.5" hidden="1">
      <c r="A52" s="2" t="s">
        <v>39</v>
      </c>
      <c r="B52" s="21"/>
      <c r="C52" s="2"/>
      <c r="E52" s="2"/>
      <c r="F52" s="2"/>
      <c r="N52" s="6"/>
      <c r="O52" s="6"/>
      <c r="P52" s="6"/>
      <c r="Q52" s="6"/>
      <c r="R52" s="6"/>
    </row>
    <row r="53" spans="1:18" ht="15.5" hidden="1">
      <c r="A53" s="2" t="s">
        <v>40</v>
      </c>
      <c r="B53" s="22"/>
      <c r="C53" s="2"/>
      <c r="E53" s="2"/>
      <c r="F53" s="2"/>
      <c r="N53" s="4"/>
      <c r="O53" s="4"/>
      <c r="P53" s="4"/>
      <c r="Q53" s="4"/>
      <c r="R53" s="4"/>
    </row>
    <row r="54" spans="1:18" hidden="1">
      <c r="A54" s="2" t="s">
        <v>41</v>
      </c>
      <c r="C54" s="2"/>
      <c r="E54" s="2"/>
      <c r="F54" s="2"/>
    </row>
    <row r="55" spans="1:18" hidden="1">
      <c r="A55" s="2" t="s">
        <v>493</v>
      </c>
      <c r="C55" s="2"/>
      <c r="E55" s="2"/>
      <c r="F55" s="2"/>
    </row>
    <row r="56" spans="1:18" hidden="1">
      <c r="A56" s="2" t="s">
        <v>492</v>
      </c>
      <c r="C56" s="2"/>
      <c r="E56" s="2"/>
      <c r="F56" s="2"/>
      <c r="N56" s="7"/>
      <c r="O56" s="7"/>
      <c r="P56" s="7"/>
      <c r="Q56" s="7"/>
      <c r="R56" s="7"/>
    </row>
    <row r="57" spans="1:18">
      <c r="A57" s="2" t="s">
        <v>42</v>
      </c>
      <c r="B57" s="2" t="s">
        <v>547</v>
      </c>
      <c r="C57" s="2"/>
      <c r="E57" s="2"/>
      <c r="F57" s="2"/>
    </row>
    <row r="58" spans="1:18">
      <c r="A58" s="2" t="s">
        <v>43</v>
      </c>
      <c r="C58" s="2"/>
      <c r="E58" s="2"/>
      <c r="F58" s="2"/>
    </row>
    <row r="59" spans="1:18">
      <c r="A59" s="2" t="s">
        <v>44</v>
      </c>
      <c r="B59" s="20" t="s">
        <v>90</v>
      </c>
      <c r="C59" s="2"/>
      <c r="E59" s="2"/>
      <c r="F59" s="2"/>
    </row>
    <row r="60" spans="1:18" hidden="1">
      <c r="A60" s="2" t="s">
        <v>129</v>
      </c>
      <c r="C60" s="2"/>
      <c r="E60" s="2"/>
      <c r="F60" s="2"/>
      <c r="N60" s="7"/>
      <c r="O60" s="7"/>
      <c r="P60" s="7"/>
      <c r="Q60" s="7"/>
      <c r="R60" s="7"/>
    </row>
    <row r="61" spans="1:18" hidden="1">
      <c r="A61" s="2" t="s">
        <v>130</v>
      </c>
      <c r="C61" s="2"/>
      <c r="E61" s="2"/>
      <c r="F61" s="2"/>
    </row>
    <row r="62" spans="1:18" hidden="1">
      <c r="A62" s="2" t="s">
        <v>131</v>
      </c>
      <c r="C62" s="2"/>
      <c r="E62" s="2"/>
      <c r="F62" s="2"/>
    </row>
    <row r="63" spans="1:18" hidden="1">
      <c r="A63" s="2" t="s">
        <v>132</v>
      </c>
      <c r="C63" s="2"/>
      <c r="E63" s="2"/>
      <c r="F63" s="2"/>
    </row>
    <row r="64" spans="1:18" hidden="1">
      <c r="A64" s="2" t="s">
        <v>133</v>
      </c>
      <c r="C64" s="2"/>
      <c r="E64" s="2"/>
      <c r="F64" s="2"/>
      <c r="N64" s="7"/>
      <c r="O64" s="7"/>
      <c r="P64" s="7"/>
      <c r="Q64" s="7"/>
      <c r="R64" s="7"/>
    </row>
    <row r="65" spans="1:18" hidden="1">
      <c r="A65" s="2" t="s">
        <v>134</v>
      </c>
      <c r="C65" s="2"/>
      <c r="E65" s="2"/>
      <c r="F65" s="2"/>
    </row>
    <row r="66" spans="1:18" hidden="1">
      <c r="A66" s="2" t="s">
        <v>135</v>
      </c>
      <c r="C66" s="2"/>
      <c r="E66" s="2"/>
      <c r="F66" s="2"/>
    </row>
    <row r="67" spans="1:18" hidden="1">
      <c r="A67" s="2" t="s">
        <v>136</v>
      </c>
      <c r="C67" s="2"/>
      <c r="E67" s="2"/>
      <c r="F67" s="2"/>
    </row>
    <row r="68" spans="1:18" s="16" customFormat="1" hidden="1">
      <c r="A68" s="2" t="s">
        <v>506</v>
      </c>
      <c r="B68" s="2"/>
      <c r="C68" s="2"/>
      <c r="D68" s="2"/>
      <c r="E68" s="2"/>
      <c r="F68" s="2"/>
      <c r="N68" s="2"/>
      <c r="O68" s="2"/>
      <c r="P68" s="2"/>
      <c r="Q68" s="2"/>
      <c r="R68" s="2"/>
    </row>
    <row r="69" spans="1:18" s="16" customFormat="1" hidden="1">
      <c r="A69" s="2" t="s">
        <v>507</v>
      </c>
      <c r="B69" s="2"/>
      <c r="C69" s="2"/>
      <c r="D69" s="2"/>
      <c r="E69" s="2"/>
      <c r="F69" s="2"/>
      <c r="N69" s="2"/>
      <c r="O69" s="2"/>
      <c r="P69" s="2"/>
      <c r="Q69" s="2"/>
      <c r="R69" s="2"/>
    </row>
    <row r="70" spans="1:18">
      <c r="A70" s="2" t="s">
        <v>494</v>
      </c>
      <c r="B70" s="2" t="s">
        <v>548</v>
      </c>
      <c r="C70" s="2"/>
      <c r="E70" s="2"/>
      <c r="F70" s="2"/>
    </row>
    <row r="71" spans="1:18" ht="29">
      <c r="A71" s="2" t="s">
        <v>495</v>
      </c>
      <c r="B71" s="2" t="s">
        <v>549</v>
      </c>
      <c r="C71" s="2"/>
      <c r="E71" s="2"/>
      <c r="F71" s="2"/>
    </row>
    <row r="72" spans="1:18" hidden="1">
      <c r="A72" s="2" t="s">
        <v>496</v>
      </c>
      <c r="B72" s="11"/>
      <c r="C72" s="2"/>
      <c r="E72" s="2"/>
      <c r="F72" s="2"/>
    </row>
    <row r="73" spans="1:18" hidden="1">
      <c r="A73" s="2" t="s">
        <v>497</v>
      </c>
      <c r="C73" s="2"/>
      <c r="E73" s="2"/>
      <c r="F73" s="2"/>
    </row>
    <row r="74" spans="1:18" hidden="1">
      <c r="A74" s="2" t="s">
        <v>498</v>
      </c>
      <c r="C74" s="2"/>
      <c r="E74" s="2"/>
      <c r="F74" s="2"/>
    </row>
    <row r="75" spans="1:18" hidden="1">
      <c r="A75" s="2" t="s">
        <v>499</v>
      </c>
      <c r="C75" s="2"/>
      <c r="E75" s="2"/>
      <c r="F75" s="2"/>
    </row>
    <row r="76" spans="1:18" hidden="1">
      <c r="A76" s="2" t="s">
        <v>500</v>
      </c>
      <c r="C76" s="2"/>
      <c r="E76" s="2"/>
      <c r="F76" s="2"/>
    </row>
    <row r="77" spans="1:18" hidden="1">
      <c r="A77" s="2" t="s">
        <v>501</v>
      </c>
      <c r="C77" s="2"/>
      <c r="E77" s="2"/>
      <c r="F77" s="2"/>
    </row>
    <row r="78" spans="1:18" hidden="1">
      <c r="A78" s="2" t="s">
        <v>502</v>
      </c>
      <c r="C78" s="2"/>
      <c r="E78" s="2"/>
      <c r="F78" s="2"/>
    </row>
    <row r="79" spans="1:18" hidden="1">
      <c r="A79" s="2" t="s">
        <v>503</v>
      </c>
      <c r="C79" s="2"/>
      <c r="E79" s="2"/>
      <c r="F79" s="2"/>
    </row>
    <row r="80" spans="1:18" hidden="1">
      <c r="A80" s="2" t="s">
        <v>504</v>
      </c>
      <c r="C80" s="2"/>
      <c r="E80" s="2"/>
      <c r="F80" s="2"/>
    </row>
    <row r="81" spans="1:6" hidden="1">
      <c r="A81" s="2" t="s">
        <v>505</v>
      </c>
      <c r="C81" s="2"/>
      <c r="E81" s="2"/>
      <c r="F81" s="2"/>
    </row>
  </sheetData>
  <sortState xmlns:xlrd2="http://schemas.microsoft.com/office/spreadsheetml/2017/richdata2" ref="R4:R85">
    <sortCondition ref="R4"/>
  </sortState>
  <conditionalFormatting sqref="A82:A104857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{A897DC5B-BAC4-4DB0-B9CA-73E735DCB7AF}</x14:id>
        </ext>
      </extLst>
    </cfRule>
  </conditionalFormatting>
  <dataValidations count="2">
    <dataValidation type="date" operator="greaterThan" showInputMessage="1" showErrorMessage="1" sqref="B6" xr:uid="{65F89F99-E4CF-4244-9BB1-0466546758AF}">
      <formula1>25569</formula1>
    </dataValidation>
    <dataValidation type="list" allowBlank="1" showInputMessage="1" showErrorMessage="1" sqref="B27 B49 B51" xr:uid="{02144E84-678E-4FAB-BDA3-814AB693B027}">
      <formula1>"Y,N"</formula1>
    </dataValidation>
  </dataValidations>
  <hyperlinks>
    <hyperlink ref="D40" r:id="rId1" display="https://jira.app.betfair/browse/DESIGNS-59244" xr:uid="{A7AED116-0B4D-41C4-9485-852C6C70491A}"/>
    <hyperlink ref="D53" r:id="rId2" display="https://jira.app.betfair/secure/attachment/359740/DESIGNS-59391_color_%23125432%20OPT.zip" xr:uid="{149D43AB-5E86-4081-8590-43BE7CBCB375}"/>
  </hyperlinks>
  <pageMargins left="0.7" right="0.7" top="0.75" bottom="0.75" header="0.3" footer="0.3"/>
  <pageSetup paperSize="9" orientation="portrait" r:id="rId3"/>
  <tableParts count="1"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897DC5B-BAC4-4DB0-B9CA-73E735DCB7A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A82:A1048576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6">
        <x14:dataValidation type="list" allowBlank="1" showInputMessage="1" showErrorMessage="1" xr:uid="{FF2AA3A6-11E3-44DD-B644-F2699F46632C}">
          <x14:formula1>
            <xm:f>Lists!$C$2:$C$3</xm:f>
          </x14:formula1>
          <xm:sqref>B35 B16</xm:sqref>
        </x14:dataValidation>
        <x14:dataValidation type="list" allowBlank="1" showInputMessage="1" showErrorMessage="1" xr:uid="{8B817BC9-FE2E-4204-A28A-AC789F6A8E44}">
          <x14:formula1>
            <xm:f>Lists!$A$2:$A$7</xm:f>
          </x14:formula1>
          <xm:sqref>B9</xm:sqref>
        </x14:dataValidation>
        <x14:dataValidation type="list" allowBlank="1" showInputMessage="1" showErrorMessage="1" xr:uid="{E767F12C-F137-4D88-892A-5E8AB7AE1354}">
          <x14:formula1>
            <xm:f>Lists!$B$2:$B$30</xm:f>
          </x14:formula1>
          <xm:sqref>B14</xm:sqref>
        </x14:dataValidation>
        <x14:dataValidation type="list" allowBlank="1" showInputMessage="1" showErrorMessage="1" xr:uid="{1C1CD607-B2E5-4D98-AB5E-2670470D2257}">
          <x14:formula1>
            <xm:f>Lists!$D$2:$D$4</xm:f>
          </x14:formula1>
          <xm:sqref>B17</xm:sqref>
        </x14:dataValidation>
        <x14:dataValidation type="list" allowBlank="1" showInputMessage="1" showErrorMessage="1" xr:uid="{A1204026-DA8B-4E64-9596-38BB06A0EFDF}">
          <x14:formula1>
            <xm:f>Lists!$E$2:$E$3</xm:f>
          </x14:formula1>
          <xm:sqref>B18:B20</xm:sqref>
        </x14:dataValidation>
        <x14:dataValidation type="list" allowBlank="1" showInputMessage="1" showErrorMessage="1" xr:uid="{68956D45-134F-4944-B686-91F37746051B}">
          <x14:formula1>
            <xm:f>Lists!$F$2:$F$4</xm:f>
          </x14:formula1>
          <xm:sqref>B22</xm:sqref>
        </x14:dataValidation>
        <x14:dataValidation type="list" allowBlank="1" showInputMessage="1" showErrorMessage="1" xr:uid="{0A334C02-B60F-4FF5-8C15-395BC754C429}">
          <x14:formula1>
            <xm:f>Lists!$G$2:$G$5</xm:f>
          </x14:formula1>
          <xm:sqref>B23</xm:sqref>
        </x14:dataValidation>
        <x14:dataValidation type="list" allowBlank="1" showInputMessage="1" showErrorMessage="1" xr:uid="{8CA41AA7-B0AF-4DAD-BC09-2E0DAE2DB9C0}">
          <x14:formula1>
            <xm:f>Lists!$H$2:$H$14</xm:f>
          </x14:formula1>
          <xm:sqref>B26</xm:sqref>
        </x14:dataValidation>
        <x14:dataValidation type="list" allowBlank="1" showInputMessage="1" showErrorMessage="1" xr:uid="{3AAA952B-1763-4068-98A9-338E4BAD318F}">
          <x14:formula1>
            <xm:f>Lists!$I$2:$I$4</xm:f>
          </x14:formula1>
          <xm:sqref>B34</xm:sqref>
        </x14:dataValidation>
        <x14:dataValidation type="list" allowBlank="1" showInputMessage="1" showErrorMessage="1" xr:uid="{D2E60790-2ABB-4835-B136-AF3D8F931A6E}">
          <x14:formula1>
            <xm:f>Lists!$J$2:$J$4</xm:f>
          </x14:formula1>
          <xm:sqref>B36 B38</xm:sqref>
        </x14:dataValidation>
        <x14:dataValidation type="list" allowBlank="1" showInputMessage="1" showErrorMessage="1" xr:uid="{6A98EA14-96FD-4F77-85A4-2C7C11A1860C}">
          <x14:formula1>
            <xm:f>Lists!$L$2:$L$11</xm:f>
          </x14:formula1>
          <xm:sqref>B45</xm:sqref>
        </x14:dataValidation>
        <x14:dataValidation type="list" allowBlank="1" showInputMessage="1" showErrorMessage="1" xr:uid="{B2CE2D2F-87F9-49EB-9192-95A127D829F2}">
          <x14:formula1>
            <xm:f>Lists!$K$2:$K$8</xm:f>
          </x14:formula1>
          <xm:sqref>B44</xm:sqref>
        </x14:dataValidation>
        <x14:dataValidation type="list" allowBlank="1" showInputMessage="1" showErrorMessage="1" xr:uid="{634DECFC-45CB-403E-B89E-4EE1BD19427E}">
          <x14:formula1>
            <xm:f>Lists!$N$2:$N$30</xm:f>
          </x14:formula1>
          <xm:sqref>B15</xm:sqref>
        </x14:dataValidation>
        <x14:dataValidation type="list" allowBlank="1" showInputMessage="1" showErrorMessage="1" xr:uid="{C6A0E8B9-52F9-4298-9608-CA1B47A7F870}">
          <x14:formula1>
            <xm:f>Lists!$O$2:$O$6</xm:f>
          </x14:formula1>
          <xm:sqref>B29</xm:sqref>
        </x14:dataValidation>
        <x14:dataValidation type="list" allowBlank="1" showInputMessage="1" showErrorMessage="1" xr:uid="{3F60B15F-EF53-4BBB-9F27-AD5C785E9E3D}">
          <x14:formula1>
            <xm:f>Lists!$P$2:$P$28</xm:f>
          </x14:formula1>
          <xm:sqref>B30</xm:sqref>
        </x14:dataValidation>
        <x14:dataValidation type="list" allowBlank="1" showInputMessage="1" showErrorMessage="1" xr:uid="{4253645B-7710-4CC3-B8A5-4619D1D43327}">
          <x14:formula1>
            <xm:f>Lists!$R$2:$R$16</xm:f>
          </x14:formula1>
          <xm:sqref>B31:F31</xm:sqref>
        </x14:dataValidation>
        <x14:dataValidation type="list" allowBlank="1" showInputMessage="1" showErrorMessage="1" xr:uid="{5C4C9D82-985F-4EFF-9BCA-60309BA0DEBD}">
          <x14:formula1>
            <xm:f>Lists!$U$2:$U$8</xm:f>
          </x14:formula1>
          <xm:sqref>B2</xm:sqref>
        </x14:dataValidation>
        <x14:dataValidation type="list" allowBlank="1" showInputMessage="1" showErrorMessage="1" xr:uid="{321A0FD6-242F-4FD6-B673-58FB6A565863}">
          <x14:formula1>
            <xm:f>Lists!$V$2:$V$7</xm:f>
          </x14:formula1>
          <xm:sqref>B3</xm:sqref>
        </x14:dataValidation>
        <x14:dataValidation type="list" allowBlank="1" showInputMessage="1" showErrorMessage="1" xr:uid="{E492AAB9-F8BA-43BD-A9F7-D6F95AD6D358}">
          <x14:formula1>
            <xm:f>Lists!$T$2:$T$60</xm:f>
          </x14:formula1>
          <xm:sqref>B54</xm:sqref>
        </x14:dataValidation>
        <x14:dataValidation type="list" allowBlank="1" showInputMessage="1" showErrorMessage="1" xr:uid="{4D47812A-1508-4A0D-929A-7E3CE140D88F}">
          <x14:formula1>
            <xm:f>Lists!$M$2:$M$38</xm:f>
          </x14:formula1>
          <xm:sqref>B59</xm:sqref>
        </x14:dataValidation>
        <x14:dataValidation type="list" allowBlank="1" showInputMessage="1" showErrorMessage="1" xr:uid="{1D38FA07-6968-4CAE-8F94-97CD20F626C9}">
          <x14:formula1>
            <xm:f>Lists!$S$2:$S$165</xm:f>
          </x14:formula1>
          <xm:sqref>C33:F33</xm:sqref>
        </x14:dataValidation>
        <x14:dataValidation type="list" allowBlank="1" showInputMessage="1" showErrorMessage="1" xr:uid="{FB8AB553-CD32-4A3E-8A92-727448074922}">
          <x14:formula1>
            <xm:f>Lists!$S$2:$S$167</xm:f>
          </x14:formula1>
          <xm:sqref>B33</xm:sqref>
        </x14:dataValidation>
        <x14:dataValidation type="list" allowBlank="1" showInputMessage="1" showErrorMessage="1" xr:uid="{172CA07C-D5C5-48BA-80D3-EAD2846DD752}">
          <x14:formula1>
            <xm:f>Lists!$Q$2:$Q$30</xm:f>
          </x14:formula1>
          <xm:sqref>H32:I32</xm:sqref>
        </x14:dataValidation>
        <x14:dataValidation type="list" allowBlank="1" showInputMessage="1" showErrorMessage="1" xr:uid="{3815CC63-D24E-48B9-BAB5-60C98CD804BB}">
          <x14:formula1>
            <xm:f>Lists!$Q$2:$Q$32</xm:f>
          </x14:formula1>
          <xm:sqref>F32:G32 B32:C32</xm:sqref>
        </x14:dataValidation>
        <x14:dataValidation type="list" allowBlank="1" showInputMessage="1" showErrorMessage="1" xr:uid="{ACD4D7CC-62C1-46D8-B24F-C88AE806B065}">
          <x14:formula1>
            <xm:f>Lists!$Q$2:$Q$35</xm:f>
          </x14:formula1>
          <xm:sqref>E32</xm:sqref>
        </x14:dataValidation>
        <x14:dataValidation type="list" allowBlank="1" showInputMessage="1" showErrorMessage="1" xr:uid="{0BF6611B-AC5F-4FD3-A8F0-039F4E7F1127}">
          <x14:formula1>
            <xm:f>Lists!$Q$2:$Q$36</xm:f>
          </x14:formula1>
          <xm:sqref>D32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9802C-04C1-4A9D-9299-D36DDEC21FB9}">
  <dimension ref="A1:B16"/>
  <sheetViews>
    <sheetView workbookViewId="0">
      <selection activeCell="A16" sqref="A16:B16"/>
    </sheetView>
  </sheetViews>
  <sheetFormatPr defaultRowHeight="14.5"/>
  <cols>
    <col min="1" max="1" width="40.81640625" customWidth="1"/>
    <col min="2" max="2" width="88.1796875" customWidth="1"/>
  </cols>
  <sheetData>
    <row r="1" spans="1:2">
      <c r="A1" s="28" t="s">
        <v>480</v>
      </c>
      <c r="B1" s="28"/>
    </row>
    <row r="2" spans="1:2">
      <c r="A2" t="s">
        <v>481</v>
      </c>
      <c r="B2" t="s">
        <v>517</v>
      </c>
    </row>
    <row r="3" spans="1:2">
      <c r="A3" t="s">
        <v>482</v>
      </c>
      <c r="B3" t="s">
        <v>517</v>
      </c>
    </row>
    <row r="4" spans="1:2">
      <c r="A4" t="s">
        <v>11</v>
      </c>
      <c r="B4" t="s">
        <v>517</v>
      </c>
    </row>
    <row r="5" spans="1:2">
      <c r="A5" t="s">
        <v>483</v>
      </c>
      <c r="B5" t="s">
        <v>517</v>
      </c>
    </row>
    <row r="6" spans="1:2">
      <c r="A6" t="s">
        <v>484</v>
      </c>
      <c r="B6" t="s">
        <v>517</v>
      </c>
    </row>
    <row r="7" spans="1:2">
      <c r="A7" t="s">
        <v>485</v>
      </c>
      <c r="B7" t="s">
        <v>517</v>
      </c>
    </row>
    <row r="8" spans="1:2">
      <c r="A8" t="s">
        <v>486</v>
      </c>
      <c r="B8" t="s">
        <v>517</v>
      </c>
    </row>
    <row r="9" spans="1:2">
      <c r="A9" t="s">
        <v>487</v>
      </c>
      <c r="B9" t="s">
        <v>517</v>
      </c>
    </row>
    <row r="10" spans="1:2">
      <c r="A10" t="s">
        <v>488</v>
      </c>
      <c r="B10" t="s">
        <v>517</v>
      </c>
    </row>
    <row r="11" spans="1:2">
      <c r="A11" t="s">
        <v>489</v>
      </c>
      <c r="B11" t="s">
        <v>517</v>
      </c>
    </row>
    <row r="12" spans="1:2">
      <c r="A12" t="s">
        <v>490</v>
      </c>
      <c r="B12" t="s">
        <v>517</v>
      </c>
    </row>
    <row r="13" spans="1:2">
      <c r="A13" t="s">
        <v>491</v>
      </c>
      <c r="B13" t="s">
        <v>517</v>
      </c>
    </row>
    <row r="14" spans="1:2">
      <c r="A14" s="29" t="s">
        <v>518</v>
      </c>
      <c r="B14" s="29"/>
    </row>
    <row r="15" spans="1:2">
      <c r="A15" s="30" t="s">
        <v>519</v>
      </c>
      <c r="B15" s="30"/>
    </row>
    <row r="16" spans="1:2">
      <c r="A16" s="31" t="s">
        <v>550</v>
      </c>
      <c r="B16" s="31"/>
    </row>
  </sheetData>
  <mergeCells count="4">
    <mergeCell ref="A1:B1"/>
    <mergeCell ref="A14:B14"/>
    <mergeCell ref="A15:B15"/>
    <mergeCell ref="A16:B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38587-CE0E-4062-BDFD-C414482554C9}">
  <dimension ref="A1:B4"/>
  <sheetViews>
    <sheetView workbookViewId="0">
      <selection activeCell="C4" sqref="C4"/>
    </sheetView>
  </sheetViews>
  <sheetFormatPr defaultRowHeight="14.5"/>
  <cols>
    <col min="1" max="1" width="28.81640625" customWidth="1"/>
  </cols>
  <sheetData>
    <row r="1" spans="1:2">
      <c r="A1" t="s">
        <v>523</v>
      </c>
      <c r="B1" t="s">
        <v>154</v>
      </c>
    </row>
    <row r="2" spans="1:2">
      <c r="A2" t="s">
        <v>524</v>
      </c>
      <c r="B2" t="s">
        <v>74</v>
      </c>
    </row>
    <row r="3" spans="1:2">
      <c r="A3" t="s">
        <v>525</v>
      </c>
      <c r="B3" s="26" t="s">
        <v>543</v>
      </c>
    </row>
    <row r="4" spans="1:2">
      <c r="A4" t="s">
        <v>526</v>
      </c>
      <c r="B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63DCE-8109-4253-BF7D-5D1F13613B9A}">
  <dimension ref="A1:V167"/>
  <sheetViews>
    <sheetView topLeftCell="L17" workbookViewId="0">
      <selection activeCell="Q36" sqref="Q36"/>
    </sheetView>
  </sheetViews>
  <sheetFormatPr defaultColWidth="9.1796875" defaultRowHeight="14.5"/>
  <cols>
    <col min="1" max="1" width="22" style="1" customWidth="1"/>
    <col min="2" max="2" width="38.7265625" style="1" customWidth="1"/>
    <col min="3" max="3" width="8.81640625" style="1" customWidth="1"/>
    <col min="4" max="4" width="24.7265625" style="1" customWidth="1"/>
    <col min="5" max="5" width="13.26953125" style="1" customWidth="1"/>
    <col min="6" max="6" width="22.26953125" style="1" customWidth="1"/>
    <col min="7" max="7" width="23.26953125" style="1" customWidth="1"/>
    <col min="8" max="8" width="22.1796875" style="1" customWidth="1"/>
    <col min="9" max="9" width="28.453125" style="1" customWidth="1"/>
    <col min="10" max="10" width="17" style="1" customWidth="1"/>
    <col min="11" max="11" width="17.26953125" style="1" customWidth="1"/>
    <col min="12" max="12" width="24.81640625" style="1" customWidth="1"/>
    <col min="13" max="13" width="33.26953125" style="1" customWidth="1"/>
    <col min="14" max="14" width="23.7265625" style="1" customWidth="1"/>
    <col min="15" max="15" width="15.54296875" style="1" customWidth="1"/>
    <col min="16" max="16" width="19" style="1" customWidth="1"/>
    <col min="17" max="17" width="17.81640625" style="1" customWidth="1"/>
    <col min="18" max="18" width="12.90625" style="1" customWidth="1"/>
    <col min="19" max="19" width="9.1796875" style="1"/>
    <col min="20" max="20" width="43.7265625" style="1" bestFit="1" customWidth="1"/>
    <col min="21" max="16384" width="9.1796875" style="1"/>
  </cols>
  <sheetData>
    <row r="1" spans="1:22">
      <c r="A1" s="10" t="s">
        <v>5</v>
      </c>
      <c r="B1" s="10" t="s">
        <v>10</v>
      </c>
      <c r="C1" s="10" t="s">
        <v>73</v>
      </c>
      <c r="D1" s="10" t="s">
        <v>79</v>
      </c>
      <c r="E1" s="10" t="s">
        <v>80</v>
      </c>
      <c r="F1" s="10" t="s">
        <v>18</v>
      </c>
      <c r="G1" s="10" t="s">
        <v>19</v>
      </c>
      <c r="H1" s="10" t="s">
        <v>22</v>
      </c>
      <c r="I1" s="10" t="s">
        <v>23</v>
      </c>
      <c r="J1" s="10" t="s">
        <v>25</v>
      </c>
      <c r="K1" s="10" t="s">
        <v>31</v>
      </c>
      <c r="L1" s="10" t="s">
        <v>32</v>
      </c>
      <c r="M1" s="10" t="s">
        <v>127</v>
      </c>
      <c r="N1" s="10" t="s">
        <v>11</v>
      </c>
      <c r="O1" s="10" t="s">
        <v>165</v>
      </c>
      <c r="P1" s="10" t="s">
        <v>171</v>
      </c>
      <c r="Q1" s="14" t="s">
        <v>194</v>
      </c>
      <c r="R1" s="10" t="s">
        <v>214</v>
      </c>
      <c r="S1" s="10" t="s">
        <v>223</v>
      </c>
      <c r="T1" s="10" t="s">
        <v>41</v>
      </c>
      <c r="U1" s="10" t="s">
        <v>446</v>
      </c>
      <c r="V1" s="10" t="s">
        <v>443</v>
      </c>
    </row>
    <row r="2" spans="1:22">
      <c r="A2" s="1" t="s">
        <v>48</v>
      </c>
      <c r="B2" s="1" t="s">
        <v>139</v>
      </c>
      <c r="C2" s="1" t="s">
        <v>74</v>
      </c>
      <c r="D2" s="1" t="s">
        <v>76</v>
      </c>
      <c r="E2" s="1" t="s">
        <v>76</v>
      </c>
      <c r="F2" s="1" t="s">
        <v>81</v>
      </c>
      <c r="G2" s="1" t="s">
        <v>84</v>
      </c>
      <c r="H2" s="1" t="s">
        <v>88</v>
      </c>
      <c r="I2" s="1" t="s">
        <v>94</v>
      </c>
      <c r="J2" s="1" t="s">
        <v>97</v>
      </c>
      <c r="K2" s="1" t="s">
        <v>100</v>
      </c>
      <c r="L2" s="1" t="s">
        <v>106</v>
      </c>
      <c r="M2" s="16" t="s">
        <v>447</v>
      </c>
      <c r="N2" s="13" t="s">
        <v>144</v>
      </c>
      <c r="O2" s="1" t="s">
        <v>166</v>
      </c>
      <c r="P2" s="1" t="s">
        <v>172</v>
      </c>
      <c r="Q2" s="1" t="s">
        <v>195</v>
      </c>
      <c r="R2" s="1" t="s">
        <v>195</v>
      </c>
      <c r="S2" s="17" t="s">
        <v>346</v>
      </c>
      <c r="T2" s="1" t="s">
        <v>384</v>
      </c>
      <c r="U2" s="1" t="s">
        <v>469</v>
      </c>
      <c r="V2" s="16" t="s">
        <v>48</v>
      </c>
    </row>
    <row r="3" spans="1:22">
      <c r="A3" s="1" t="s">
        <v>49</v>
      </c>
      <c r="B3" s="1" t="s">
        <v>56</v>
      </c>
      <c r="C3" s="1" t="s">
        <v>75</v>
      </c>
      <c r="D3" s="1" t="s">
        <v>77</v>
      </c>
      <c r="E3" s="1" t="s">
        <v>77</v>
      </c>
      <c r="F3" s="1" t="s">
        <v>82</v>
      </c>
      <c r="G3" s="1" t="s">
        <v>85</v>
      </c>
      <c r="H3" s="1" t="s">
        <v>89</v>
      </c>
      <c r="I3" s="1" t="s">
        <v>95</v>
      </c>
      <c r="J3" s="1" t="s">
        <v>98</v>
      </c>
      <c r="K3" s="1" t="s">
        <v>101</v>
      </c>
      <c r="L3" s="1" t="s">
        <v>107</v>
      </c>
      <c r="M3" s="16" t="s">
        <v>448</v>
      </c>
      <c r="N3" s="13" t="s">
        <v>145</v>
      </c>
      <c r="O3" s="1" t="s">
        <v>167</v>
      </c>
      <c r="P3" s="1" t="s">
        <v>173</v>
      </c>
      <c r="Q3" s="1" t="s">
        <v>196</v>
      </c>
      <c r="R3" s="1" t="s">
        <v>93</v>
      </c>
      <c r="S3" s="17" t="s">
        <v>347</v>
      </c>
      <c r="T3" s="1" t="s">
        <v>385</v>
      </c>
      <c r="U3" s="1" t="s">
        <v>470</v>
      </c>
      <c r="V3" s="16" t="s">
        <v>49</v>
      </c>
    </row>
    <row r="4" spans="1:22">
      <c r="A4" s="1" t="s">
        <v>45</v>
      </c>
      <c r="B4" s="1" t="s">
        <v>54</v>
      </c>
      <c r="D4" s="1" t="s">
        <v>78</v>
      </c>
      <c r="F4" s="1" t="s">
        <v>83</v>
      </c>
      <c r="G4" s="1" t="s">
        <v>86</v>
      </c>
      <c r="H4" s="1" t="s">
        <v>90</v>
      </c>
      <c r="I4" s="1" t="s">
        <v>96</v>
      </c>
      <c r="J4" s="1" t="s">
        <v>99</v>
      </c>
      <c r="K4" s="1" t="s">
        <v>102</v>
      </c>
      <c r="L4" s="1" t="s">
        <v>108</v>
      </c>
      <c r="M4" s="16" t="s">
        <v>449</v>
      </c>
      <c r="N4" s="13" t="s">
        <v>146</v>
      </c>
      <c r="O4" s="1" t="s">
        <v>168</v>
      </c>
      <c r="P4" s="1" t="s">
        <v>174</v>
      </c>
      <c r="Q4" s="1" t="s">
        <v>93</v>
      </c>
      <c r="R4" s="1" t="s">
        <v>193</v>
      </c>
      <c r="S4" s="17" t="s">
        <v>330</v>
      </c>
      <c r="T4" s="1" t="s">
        <v>386</v>
      </c>
      <c r="U4" s="1" t="s">
        <v>471</v>
      </c>
      <c r="V4" s="16" t="s">
        <v>45</v>
      </c>
    </row>
    <row r="5" spans="1:22">
      <c r="A5" s="1" t="s">
        <v>46</v>
      </c>
      <c r="B5" s="1" t="s">
        <v>55</v>
      </c>
      <c r="G5" s="1" t="s">
        <v>87</v>
      </c>
      <c r="H5" s="1" t="s">
        <v>91</v>
      </c>
      <c r="K5" s="1" t="s">
        <v>103</v>
      </c>
      <c r="L5" s="1" t="s">
        <v>109</v>
      </c>
      <c r="M5" s="17" t="s">
        <v>450</v>
      </c>
      <c r="N5" s="13" t="s">
        <v>147</v>
      </c>
      <c r="O5" s="1" t="s">
        <v>169</v>
      </c>
      <c r="P5" s="1" t="s">
        <v>175</v>
      </c>
      <c r="Q5" s="1" t="s">
        <v>197</v>
      </c>
      <c r="R5" s="1" t="s">
        <v>215</v>
      </c>
      <c r="S5" s="1" t="s">
        <v>237</v>
      </c>
      <c r="T5" s="1" t="s">
        <v>387</v>
      </c>
      <c r="U5" s="1" t="s">
        <v>472</v>
      </c>
      <c r="V5" s="16" t="s">
        <v>46</v>
      </c>
    </row>
    <row r="6" spans="1:22">
      <c r="A6" s="1" t="s">
        <v>47</v>
      </c>
      <c r="B6" s="1" t="s">
        <v>53</v>
      </c>
      <c r="H6" s="1" t="s">
        <v>92</v>
      </c>
      <c r="K6" s="1" t="s">
        <v>104</v>
      </c>
      <c r="L6" s="1" t="s">
        <v>110</v>
      </c>
      <c r="M6" s="17" t="s">
        <v>451</v>
      </c>
      <c r="N6" s="13" t="s">
        <v>137</v>
      </c>
      <c r="O6" s="1" t="s">
        <v>170</v>
      </c>
      <c r="P6" s="1" t="s">
        <v>176</v>
      </c>
      <c r="Q6" s="1" t="s">
        <v>198</v>
      </c>
      <c r="R6" s="1" t="s">
        <v>216</v>
      </c>
      <c r="S6" s="1" t="s">
        <v>238</v>
      </c>
      <c r="T6" s="1" t="s">
        <v>388</v>
      </c>
      <c r="U6" s="1" t="s">
        <v>473</v>
      </c>
      <c r="V6" s="16" t="s">
        <v>47</v>
      </c>
    </row>
    <row r="7" spans="1:22">
      <c r="A7" s="1" t="s">
        <v>522</v>
      </c>
      <c r="B7" s="1" t="s">
        <v>140</v>
      </c>
      <c r="H7" s="1" t="s">
        <v>93</v>
      </c>
      <c r="K7" s="1" t="s">
        <v>105</v>
      </c>
      <c r="L7" s="1" t="s">
        <v>111</v>
      </c>
      <c r="M7" s="17" t="s">
        <v>452</v>
      </c>
      <c r="N7" s="13" t="s">
        <v>148</v>
      </c>
      <c r="P7" s="1" t="s">
        <v>177</v>
      </c>
      <c r="Q7" s="1" t="s">
        <v>199</v>
      </c>
      <c r="R7" s="1" t="s">
        <v>173</v>
      </c>
      <c r="S7" s="1" t="s">
        <v>239</v>
      </c>
      <c r="T7" s="1" t="s">
        <v>389</v>
      </c>
      <c r="U7" s="1" t="s">
        <v>474</v>
      </c>
      <c r="V7" s="16" t="s">
        <v>476</v>
      </c>
    </row>
    <row r="8" spans="1:22">
      <c r="B8" s="1" t="s">
        <v>58</v>
      </c>
      <c r="H8" s="24" t="s">
        <v>527</v>
      </c>
      <c r="K8" s="1" t="s">
        <v>114</v>
      </c>
      <c r="L8" s="1" t="s">
        <v>112</v>
      </c>
      <c r="M8" s="17" t="s">
        <v>453</v>
      </c>
      <c r="N8" s="13" t="s">
        <v>149</v>
      </c>
      <c r="P8" s="1" t="s">
        <v>178</v>
      </c>
      <c r="Q8" s="1" t="s">
        <v>200</v>
      </c>
      <c r="R8" s="1" t="s">
        <v>217</v>
      </c>
      <c r="S8" s="1" t="s">
        <v>240</v>
      </c>
      <c r="T8" s="1" t="s">
        <v>390</v>
      </c>
      <c r="U8" s="1" t="s">
        <v>475</v>
      </c>
      <c r="V8" s="16"/>
    </row>
    <row r="9" spans="1:22">
      <c r="B9" s="1" t="s">
        <v>50</v>
      </c>
      <c r="H9" s="24" t="s">
        <v>528</v>
      </c>
      <c r="L9" s="1" t="s">
        <v>113</v>
      </c>
      <c r="M9" s="17" t="s">
        <v>454</v>
      </c>
      <c r="N9" s="13" t="s">
        <v>150</v>
      </c>
      <c r="P9" s="1" t="s">
        <v>179</v>
      </c>
      <c r="Q9" s="1" t="s">
        <v>201</v>
      </c>
      <c r="R9" s="1" t="s">
        <v>218</v>
      </c>
      <c r="S9" s="1" t="s">
        <v>241</v>
      </c>
      <c r="T9" s="1" t="s">
        <v>391</v>
      </c>
    </row>
    <row r="10" spans="1:22">
      <c r="B10" s="1" t="s">
        <v>51</v>
      </c>
      <c r="H10" s="24" t="s">
        <v>529</v>
      </c>
      <c r="L10" s="1" t="s">
        <v>114</v>
      </c>
      <c r="M10" s="17" t="s">
        <v>455</v>
      </c>
      <c r="N10" s="13" t="s">
        <v>151</v>
      </c>
      <c r="P10" s="1" t="s">
        <v>180</v>
      </c>
      <c r="Q10" s="1" t="s">
        <v>202</v>
      </c>
      <c r="R10" s="1" t="s">
        <v>219</v>
      </c>
      <c r="S10" s="17" t="s">
        <v>382</v>
      </c>
      <c r="T10" s="1" t="s">
        <v>392</v>
      </c>
    </row>
    <row r="11" spans="1:22">
      <c r="B11" s="1" t="s">
        <v>52</v>
      </c>
      <c r="H11" s="24" t="s">
        <v>530</v>
      </c>
      <c r="L11" s="1" t="s">
        <v>511</v>
      </c>
      <c r="M11" s="17" t="s">
        <v>456</v>
      </c>
      <c r="N11" s="13" t="s">
        <v>152</v>
      </c>
      <c r="P11" s="1" t="s">
        <v>181</v>
      </c>
      <c r="Q11" s="1" t="s">
        <v>173</v>
      </c>
      <c r="R11" s="1" t="s">
        <v>220</v>
      </c>
      <c r="S11" s="17" t="s">
        <v>383</v>
      </c>
      <c r="T11" s="1" t="s">
        <v>393</v>
      </c>
    </row>
    <row r="12" spans="1:22">
      <c r="B12" s="1" t="s">
        <v>57</v>
      </c>
      <c r="H12" s="24" t="s">
        <v>531</v>
      </c>
      <c r="M12" s="17" t="s">
        <v>457</v>
      </c>
      <c r="N12" s="13" t="s">
        <v>153</v>
      </c>
      <c r="P12" s="1" t="s">
        <v>182</v>
      </c>
      <c r="Q12" s="1" t="s">
        <v>102</v>
      </c>
      <c r="R12" s="1" t="s">
        <v>91</v>
      </c>
      <c r="S12" s="1" t="s">
        <v>242</v>
      </c>
      <c r="T12" s="1" t="s">
        <v>394</v>
      </c>
    </row>
    <row r="13" spans="1:22">
      <c r="B13" s="1" t="s">
        <v>59</v>
      </c>
      <c r="H13" s="24" t="s">
        <v>478</v>
      </c>
      <c r="M13" s="16" t="s">
        <v>458</v>
      </c>
      <c r="N13" s="13" t="s">
        <v>154</v>
      </c>
      <c r="P13" s="1" t="s">
        <v>183</v>
      </c>
      <c r="Q13" s="1" t="s">
        <v>203</v>
      </c>
      <c r="R13" s="1" t="s">
        <v>113</v>
      </c>
      <c r="S13" s="1" t="s">
        <v>243</v>
      </c>
      <c r="T13" s="1" t="s">
        <v>395</v>
      </c>
    </row>
    <row r="14" spans="1:22">
      <c r="B14" s="1" t="s">
        <v>60</v>
      </c>
      <c r="H14" s="24" t="s">
        <v>532</v>
      </c>
      <c r="M14" s="17" t="s">
        <v>459</v>
      </c>
      <c r="N14" s="13" t="s">
        <v>155</v>
      </c>
      <c r="P14" s="1" t="s">
        <v>184</v>
      </c>
      <c r="Q14" s="1" t="s">
        <v>204</v>
      </c>
      <c r="R14" s="1" t="s">
        <v>92</v>
      </c>
      <c r="S14" s="1" t="s">
        <v>244</v>
      </c>
      <c r="T14" s="1" t="s">
        <v>396</v>
      </c>
    </row>
    <row r="15" spans="1:22">
      <c r="B15" s="1" t="s">
        <v>61</v>
      </c>
      <c r="M15" s="18" t="s">
        <v>451</v>
      </c>
      <c r="N15" s="13" t="s">
        <v>156</v>
      </c>
      <c r="P15" s="1" t="s">
        <v>185</v>
      </c>
      <c r="Q15" s="1" t="s">
        <v>205</v>
      </c>
      <c r="R15" s="1" t="s">
        <v>221</v>
      </c>
      <c r="S15" s="1" t="s">
        <v>245</v>
      </c>
      <c r="T15" s="1" t="s">
        <v>397</v>
      </c>
    </row>
    <row r="16" spans="1:22">
      <c r="B16" s="1" t="s">
        <v>62</v>
      </c>
      <c r="M16" s="18" t="s">
        <v>460</v>
      </c>
      <c r="N16" s="13" t="s">
        <v>157</v>
      </c>
      <c r="P16" s="1" t="s">
        <v>186</v>
      </c>
      <c r="Q16" s="1" t="s">
        <v>206</v>
      </c>
      <c r="R16" s="1" t="s">
        <v>222</v>
      </c>
      <c r="S16" s="17" t="s">
        <v>246</v>
      </c>
      <c r="T16" s="1" t="s">
        <v>398</v>
      </c>
    </row>
    <row r="17" spans="2:20">
      <c r="B17" s="1" t="s">
        <v>63</v>
      </c>
      <c r="M17" s="17" t="s">
        <v>442</v>
      </c>
      <c r="N17" s="13" t="s">
        <v>158</v>
      </c>
      <c r="P17" s="1" t="s">
        <v>187</v>
      </c>
      <c r="Q17" s="1" t="s">
        <v>207</v>
      </c>
      <c r="S17" s="17" t="s">
        <v>247</v>
      </c>
      <c r="T17" s="1" t="s">
        <v>399</v>
      </c>
    </row>
    <row r="18" spans="2:20">
      <c r="B18" s="1" t="s">
        <v>141</v>
      </c>
      <c r="M18" s="16" t="s">
        <v>115</v>
      </c>
      <c r="N18" s="13" t="s">
        <v>159</v>
      </c>
      <c r="P18" s="1" t="s">
        <v>47</v>
      </c>
      <c r="Q18" s="1" t="s">
        <v>91</v>
      </c>
      <c r="S18" s="17" t="s">
        <v>248</v>
      </c>
      <c r="T18" s="1" t="s">
        <v>400</v>
      </c>
    </row>
    <row r="19" spans="2:20">
      <c r="B19" s="1" t="s">
        <v>64</v>
      </c>
      <c r="M19" s="17" t="s">
        <v>124</v>
      </c>
      <c r="N19" s="13" t="s">
        <v>160</v>
      </c>
      <c r="P19" s="1" t="s">
        <v>188</v>
      </c>
      <c r="Q19" s="1" t="s">
        <v>208</v>
      </c>
      <c r="S19" s="17" t="s">
        <v>249</v>
      </c>
      <c r="T19" s="1" t="s">
        <v>401</v>
      </c>
    </row>
    <row r="20" spans="2:20">
      <c r="B20" s="1" t="s">
        <v>65</v>
      </c>
      <c r="M20" s="17" t="s">
        <v>120</v>
      </c>
      <c r="N20" s="13" t="s">
        <v>161</v>
      </c>
      <c r="P20" s="1" t="s">
        <v>189</v>
      </c>
      <c r="Q20" s="1" t="s">
        <v>113</v>
      </c>
      <c r="S20" s="17" t="s">
        <v>250</v>
      </c>
      <c r="T20" s="1" t="s">
        <v>402</v>
      </c>
    </row>
    <row r="21" spans="2:20">
      <c r="B21" s="1" t="s">
        <v>66</v>
      </c>
      <c r="M21" s="17" t="s">
        <v>126</v>
      </c>
      <c r="N21" s="13" t="s">
        <v>162</v>
      </c>
      <c r="P21" s="1" t="s">
        <v>190</v>
      </c>
      <c r="Q21" s="1" t="s">
        <v>209</v>
      </c>
      <c r="S21" s="17" t="s">
        <v>251</v>
      </c>
      <c r="T21" s="1" t="s">
        <v>403</v>
      </c>
    </row>
    <row r="22" spans="2:20">
      <c r="B22" s="1" t="s">
        <v>67</v>
      </c>
      <c r="M22" s="16" t="s">
        <v>119</v>
      </c>
      <c r="N22" s="13" t="s">
        <v>163</v>
      </c>
      <c r="P22" s="1" t="s">
        <v>191</v>
      </c>
      <c r="Q22" s="1" t="s">
        <v>210</v>
      </c>
      <c r="S22" s="1" t="s">
        <v>256</v>
      </c>
      <c r="T22" s="1" t="s">
        <v>404</v>
      </c>
    </row>
    <row r="23" spans="2:20">
      <c r="B23" s="1" t="s">
        <v>68</v>
      </c>
      <c r="M23" s="17" t="s">
        <v>125</v>
      </c>
      <c r="N23" s="1" t="s">
        <v>468</v>
      </c>
      <c r="P23" s="1" t="s">
        <v>192</v>
      </c>
      <c r="Q23" s="1" t="s">
        <v>92</v>
      </c>
      <c r="S23" s="17" t="s">
        <v>417</v>
      </c>
      <c r="T23" s="13" t="s">
        <v>405</v>
      </c>
    </row>
    <row r="24" spans="2:20">
      <c r="B24" s="1" t="s">
        <v>69</v>
      </c>
      <c r="M24" s="17" t="s">
        <v>122</v>
      </c>
      <c r="N24" s="1" t="s">
        <v>478</v>
      </c>
      <c r="P24" s="1" t="s">
        <v>193</v>
      </c>
      <c r="Q24" s="1" t="s">
        <v>211</v>
      </c>
      <c r="S24" s="13" t="s">
        <v>420</v>
      </c>
      <c r="T24" s="13" t="s">
        <v>406</v>
      </c>
    </row>
    <row r="25" spans="2:20">
      <c r="B25" s="1" t="s">
        <v>70</v>
      </c>
      <c r="M25" s="16" t="s">
        <v>123</v>
      </c>
      <c r="N25" s="1" t="s">
        <v>512</v>
      </c>
      <c r="P25" s="1" t="s">
        <v>91</v>
      </c>
      <c r="Q25" s="13" t="s">
        <v>212</v>
      </c>
      <c r="S25" s="13" t="s">
        <v>419</v>
      </c>
      <c r="T25" s="13" t="s">
        <v>407</v>
      </c>
    </row>
    <row r="26" spans="2:20">
      <c r="B26" s="1" t="s">
        <v>142</v>
      </c>
      <c r="M26" s="17" t="s">
        <v>121</v>
      </c>
      <c r="N26" s="1" t="s">
        <v>513</v>
      </c>
      <c r="P26" s="1" t="s">
        <v>537</v>
      </c>
      <c r="Q26" s="13" t="s">
        <v>213</v>
      </c>
      <c r="S26" s="13" t="s">
        <v>416</v>
      </c>
      <c r="T26" s="13" t="s">
        <v>408</v>
      </c>
    </row>
    <row r="27" spans="2:20">
      <c r="B27" s="1" t="s">
        <v>143</v>
      </c>
      <c r="M27" s="17" t="s">
        <v>116</v>
      </c>
      <c r="N27" s="1" t="s">
        <v>514</v>
      </c>
      <c r="P27" s="1" t="s">
        <v>540</v>
      </c>
      <c r="Q27" s="1" t="s">
        <v>533</v>
      </c>
      <c r="S27" s="13" t="s">
        <v>414</v>
      </c>
      <c r="T27" s="13" t="s">
        <v>409</v>
      </c>
    </row>
    <row r="28" spans="2:20">
      <c r="B28" s="1" t="s">
        <v>71</v>
      </c>
      <c r="M28" s="17" t="s">
        <v>118</v>
      </c>
      <c r="N28" s="1" t="s">
        <v>515</v>
      </c>
      <c r="P28" s="1" t="s">
        <v>354</v>
      </c>
      <c r="Q28" s="1" t="s">
        <v>534</v>
      </c>
      <c r="S28" s="13" t="s">
        <v>415</v>
      </c>
      <c r="T28" s="13" t="s">
        <v>410</v>
      </c>
    </row>
    <row r="29" spans="2:20">
      <c r="B29" s="1" t="s">
        <v>72</v>
      </c>
      <c r="M29" s="16" t="s">
        <v>117</v>
      </c>
      <c r="N29" s="1" t="s">
        <v>516</v>
      </c>
      <c r="Q29" s="1" t="s">
        <v>535</v>
      </c>
      <c r="S29" s="13" t="s">
        <v>413</v>
      </c>
      <c r="T29" s="13" t="s">
        <v>411</v>
      </c>
    </row>
    <row r="30" spans="2:20">
      <c r="B30" s="1" t="s">
        <v>479</v>
      </c>
      <c r="M30" s="16" t="s">
        <v>461</v>
      </c>
      <c r="N30" s="1" t="s">
        <v>154</v>
      </c>
      <c r="Q30" s="1" t="s">
        <v>536</v>
      </c>
      <c r="R30" s="13" t="s">
        <v>252</v>
      </c>
      <c r="S30" s="13" t="s">
        <v>418</v>
      </c>
    </row>
    <row r="31" spans="2:20">
      <c r="M31" s="16" t="s">
        <v>462</v>
      </c>
      <c r="Q31" s="1" t="s">
        <v>538</v>
      </c>
      <c r="R31" s="13" t="s">
        <v>253</v>
      </c>
      <c r="S31" s="13" t="s">
        <v>412</v>
      </c>
    </row>
    <row r="32" spans="2:20">
      <c r="M32" s="16" t="s">
        <v>463</v>
      </c>
      <c r="Q32" s="1" t="s">
        <v>539</v>
      </c>
      <c r="R32" s="13" t="s">
        <v>254</v>
      </c>
      <c r="S32" s="13" t="s">
        <v>348</v>
      </c>
    </row>
    <row r="33" spans="13:20">
      <c r="M33" s="16" t="s">
        <v>464</v>
      </c>
      <c r="Q33" s="1" t="s">
        <v>541</v>
      </c>
      <c r="R33" s="13" t="s">
        <v>255</v>
      </c>
      <c r="S33" s="13" t="s">
        <v>360</v>
      </c>
    </row>
    <row r="34" spans="13:20">
      <c r="M34" s="16" t="s">
        <v>465</v>
      </c>
      <c r="Q34" s="1" t="s">
        <v>542</v>
      </c>
      <c r="R34" s="13" t="s">
        <v>256</v>
      </c>
      <c r="S34" s="13" t="s">
        <v>361</v>
      </c>
    </row>
    <row r="35" spans="13:20">
      <c r="M35" s="16" t="s">
        <v>466</v>
      </c>
      <c r="Q35" s="1" t="s">
        <v>544</v>
      </c>
      <c r="R35" s="13" t="s">
        <v>257</v>
      </c>
      <c r="S35" s="13" t="s">
        <v>362</v>
      </c>
    </row>
    <row r="36" spans="13:20">
      <c r="M36" s="1" t="s">
        <v>467</v>
      </c>
      <c r="Q36" s="1" t="s">
        <v>217</v>
      </c>
      <c r="R36" s="13" t="s">
        <v>258</v>
      </c>
      <c r="S36" s="13" t="s">
        <v>363</v>
      </c>
    </row>
    <row r="37" spans="13:20">
      <c r="M37" s="1" t="s">
        <v>508</v>
      </c>
      <c r="R37" s="13" t="s">
        <v>259</v>
      </c>
      <c r="S37" s="13" t="s">
        <v>364</v>
      </c>
    </row>
    <row r="38" spans="13:20">
      <c r="M38" s="1" t="s">
        <v>90</v>
      </c>
      <c r="R38" s="13" t="s">
        <v>260</v>
      </c>
      <c r="S38" s="13" t="s">
        <v>365</v>
      </c>
    </row>
    <row r="39" spans="13:20">
      <c r="S39" s="13" t="s">
        <v>366</v>
      </c>
      <c r="T39" s="13" t="s">
        <v>421</v>
      </c>
    </row>
    <row r="40" spans="13:20">
      <c r="S40" s="13" t="s">
        <v>367</v>
      </c>
      <c r="T40" s="13" t="s">
        <v>422</v>
      </c>
    </row>
    <row r="41" spans="13:20">
      <c r="S41" s="13" t="s">
        <v>368</v>
      </c>
      <c r="T41" s="13" t="s">
        <v>423</v>
      </c>
    </row>
    <row r="42" spans="13:20">
      <c r="S42" s="13" t="s">
        <v>369</v>
      </c>
      <c r="T42" s="13" t="s">
        <v>424</v>
      </c>
    </row>
    <row r="43" spans="13:20">
      <c r="S43" s="13" t="s">
        <v>370</v>
      </c>
      <c r="T43" s="13" t="s">
        <v>425</v>
      </c>
    </row>
    <row r="44" spans="13:20">
      <c r="S44" s="13" t="s">
        <v>371</v>
      </c>
      <c r="T44" s="13" t="s">
        <v>426</v>
      </c>
    </row>
    <row r="45" spans="13:20">
      <c r="S45" s="13" t="s">
        <v>372</v>
      </c>
      <c r="T45" s="13" t="s">
        <v>427</v>
      </c>
    </row>
    <row r="46" spans="13:20">
      <c r="M46" s="13"/>
      <c r="S46" s="13" t="s">
        <v>373</v>
      </c>
      <c r="T46" s="13" t="s">
        <v>428</v>
      </c>
    </row>
    <row r="47" spans="13:20">
      <c r="M47" s="13"/>
      <c r="S47" s="13" t="s">
        <v>374</v>
      </c>
      <c r="T47" s="13" t="s">
        <v>429</v>
      </c>
    </row>
    <row r="48" spans="13:20">
      <c r="M48" s="13"/>
      <c r="S48" s="13" t="s">
        <v>375</v>
      </c>
      <c r="T48" s="13" t="s">
        <v>430</v>
      </c>
    </row>
    <row r="49" spans="13:20">
      <c r="M49" s="13"/>
      <c r="S49" s="13" t="s">
        <v>376</v>
      </c>
      <c r="T49" s="13" t="s">
        <v>431</v>
      </c>
    </row>
    <row r="50" spans="13:20">
      <c r="M50" s="13"/>
      <c r="S50" s="13" t="s">
        <v>377</v>
      </c>
      <c r="T50" s="13" t="s">
        <v>432</v>
      </c>
    </row>
    <row r="51" spans="13:20">
      <c r="M51" s="13"/>
      <c r="S51" s="13" t="s">
        <v>378</v>
      </c>
      <c r="T51" s="13" t="s">
        <v>433</v>
      </c>
    </row>
    <row r="52" spans="13:20">
      <c r="M52" s="13"/>
      <c r="S52" s="13" t="s">
        <v>379</v>
      </c>
      <c r="T52" s="13" t="s">
        <v>434</v>
      </c>
    </row>
    <row r="53" spans="13:20">
      <c r="M53" s="13"/>
      <c r="S53" s="13" t="s">
        <v>380</v>
      </c>
      <c r="T53" s="13" t="s">
        <v>435</v>
      </c>
    </row>
    <row r="54" spans="13:20">
      <c r="M54" s="13"/>
      <c r="S54" s="13" t="s">
        <v>381</v>
      </c>
      <c r="T54" s="13" t="s">
        <v>436</v>
      </c>
    </row>
    <row r="55" spans="13:20">
      <c r="M55" s="13"/>
      <c r="S55" s="16" t="s">
        <v>236</v>
      </c>
      <c r="T55" s="13" t="s">
        <v>437</v>
      </c>
    </row>
    <row r="56" spans="13:20">
      <c r="M56" s="13"/>
      <c r="S56" s="16" t="s">
        <v>224</v>
      </c>
      <c r="T56" s="13" t="s">
        <v>438</v>
      </c>
    </row>
    <row r="57" spans="13:20">
      <c r="M57" s="13"/>
      <c r="S57" s="16" t="s">
        <v>225</v>
      </c>
      <c r="T57" s="13" t="s">
        <v>439</v>
      </c>
    </row>
    <row r="58" spans="13:20">
      <c r="M58" s="13"/>
      <c r="S58" s="16" t="s">
        <v>226</v>
      </c>
      <c r="T58" s="13" t="s">
        <v>440</v>
      </c>
    </row>
    <row r="59" spans="13:20">
      <c r="M59" s="13"/>
      <c r="S59" s="16" t="s">
        <v>227</v>
      </c>
      <c r="T59" s="13" t="s">
        <v>441</v>
      </c>
    </row>
    <row r="60" spans="13:20">
      <c r="M60" s="13"/>
      <c r="S60" s="16" t="s">
        <v>228</v>
      </c>
      <c r="T60" s="1" t="s">
        <v>477</v>
      </c>
    </row>
    <row r="61" spans="13:20">
      <c r="M61" s="13"/>
      <c r="S61" s="16" t="s">
        <v>229</v>
      </c>
    </row>
    <row r="62" spans="13:20">
      <c r="M62" s="13"/>
      <c r="S62" s="16" t="s">
        <v>230</v>
      </c>
    </row>
    <row r="63" spans="13:20">
      <c r="M63" s="13"/>
      <c r="S63" s="16" t="s">
        <v>231</v>
      </c>
    </row>
    <row r="64" spans="13:20">
      <c r="S64" s="16" t="s">
        <v>232</v>
      </c>
    </row>
    <row r="65" spans="19:19">
      <c r="S65" s="16" t="s">
        <v>233</v>
      </c>
    </row>
    <row r="66" spans="19:19">
      <c r="S66" s="16" t="s">
        <v>234</v>
      </c>
    </row>
    <row r="67" spans="19:19">
      <c r="S67" s="16" t="s">
        <v>235</v>
      </c>
    </row>
    <row r="68" spans="19:19">
      <c r="S68" s="13" t="s">
        <v>349</v>
      </c>
    </row>
    <row r="69" spans="19:19">
      <c r="S69" s="13" t="s">
        <v>350</v>
      </c>
    </row>
    <row r="70" spans="19:19">
      <c r="S70" s="13" t="s">
        <v>351</v>
      </c>
    </row>
    <row r="71" spans="19:19">
      <c r="S71" s="13" t="s">
        <v>173</v>
      </c>
    </row>
    <row r="72" spans="19:19">
      <c r="S72" s="13" t="s">
        <v>352</v>
      </c>
    </row>
    <row r="73" spans="19:19">
      <c r="S73" s="13" t="s">
        <v>353</v>
      </c>
    </row>
    <row r="74" spans="19:19">
      <c r="S74" s="13" t="s">
        <v>174</v>
      </c>
    </row>
    <row r="75" spans="19:19">
      <c r="S75" s="13" t="s">
        <v>354</v>
      </c>
    </row>
    <row r="76" spans="19:19">
      <c r="S76" s="13" t="s">
        <v>355</v>
      </c>
    </row>
    <row r="77" spans="19:19">
      <c r="S77" s="13" t="s">
        <v>356</v>
      </c>
    </row>
    <row r="78" spans="19:19">
      <c r="S78" s="13" t="s">
        <v>357</v>
      </c>
    </row>
    <row r="79" spans="19:19">
      <c r="S79" s="13" t="s">
        <v>358</v>
      </c>
    </row>
    <row r="80" spans="19:19">
      <c r="S80" s="13" t="s">
        <v>359</v>
      </c>
    </row>
    <row r="81" spans="19:19">
      <c r="S81" s="13" t="s">
        <v>320</v>
      </c>
    </row>
    <row r="82" spans="19:19">
      <c r="S82" s="13" t="s">
        <v>322</v>
      </c>
    </row>
    <row r="83" spans="19:19">
      <c r="S83" s="13" t="s">
        <v>323</v>
      </c>
    </row>
    <row r="84" spans="19:19">
      <c r="S84" s="13" t="s">
        <v>321</v>
      </c>
    </row>
    <row r="85" spans="19:19">
      <c r="S85" s="13" t="s">
        <v>324</v>
      </c>
    </row>
    <row r="86" spans="19:19">
      <c r="S86" s="13" t="s">
        <v>325</v>
      </c>
    </row>
    <row r="87" spans="19:19">
      <c r="S87" s="13" t="s">
        <v>326</v>
      </c>
    </row>
    <row r="88" spans="19:19">
      <c r="S88" s="13" t="s">
        <v>327</v>
      </c>
    </row>
    <row r="89" spans="19:19">
      <c r="S89" s="13" t="s">
        <v>328</v>
      </c>
    </row>
    <row r="90" spans="19:19">
      <c r="S90" s="13" t="s">
        <v>329</v>
      </c>
    </row>
    <row r="91" spans="19:19">
      <c r="S91" s="13" t="s">
        <v>271</v>
      </c>
    </row>
    <row r="92" spans="19:19">
      <c r="S92" s="13" t="s">
        <v>272</v>
      </c>
    </row>
    <row r="93" spans="19:19">
      <c r="S93" s="13" t="s">
        <v>273</v>
      </c>
    </row>
    <row r="94" spans="19:19">
      <c r="S94" s="13" t="s">
        <v>274</v>
      </c>
    </row>
    <row r="95" spans="19:19">
      <c r="S95" s="13" t="s">
        <v>275</v>
      </c>
    </row>
    <row r="96" spans="19:19">
      <c r="S96" s="13" t="s">
        <v>277</v>
      </c>
    </row>
    <row r="97" spans="19:19">
      <c r="S97" s="13" t="s">
        <v>278</v>
      </c>
    </row>
    <row r="98" spans="19:19">
      <c r="S98" s="13" t="s">
        <v>279</v>
      </c>
    </row>
    <row r="99" spans="19:19">
      <c r="S99" s="13" t="s">
        <v>280</v>
      </c>
    </row>
    <row r="100" spans="19:19">
      <c r="S100" s="13" t="s">
        <v>281</v>
      </c>
    </row>
    <row r="101" spans="19:19">
      <c r="S101" s="13" t="s">
        <v>172</v>
      </c>
    </row>
    <row r="102" spans="19:19">
      <c r="S102" s="13" t="s">
        <v>261</v>
      </c>
    </row>
    <row r="103" spans="19:19">
      <c r="S103" s="13" t="s">
        <v>262</v>
      </c>
    </row>
    <row r="104" spans="19:19">
      <c r="S104" s="13" t="s">
        <v>263</v>
      </c>
    </row>
    <row r="105" spans="19:19">
      <c r="S105" s="13" t="s">
        <v>264</v>
      </c>
    </row>
    <row r="106" spans="19:19">
      <c r="S106" s="13" t="s">
        <v>265</v>
      </c>
    </row>
    <row r="107" spans="19:19">
      <c r="S107" s="13" t="s">
        <v>266</v>
      </c>
    </row>
    <row r="108" spans="19:19">
      <c r="S108" s="13" t="s">
        <v>267</v>
      </c>
    </row>
    <row r="109" spans="19:19">
      <c r="S109" s="13" t="s">
        <v>268</v>
      </c>
    </row>
    <row r="110" spans="19:19">
      <c r="S110" s="13" t="s">
        <v>269</v>
      </c>
    </row>
    <row r="111" spans="19:19">
      <c r="S111" s="13" t="s">
        <v>270</v>
      </c>
    </row>
    <row r="112" spans="19:19">
      <c r="S112" s="13" t="s">
        <v>305</v>
      </c>
    </row>
    <row r="113" spans="19:19">
      <c r="S113" s="13" t="s">
        <v>304</v>
      </c>
    </row>
    <row r="114" spans="19:19">
      <c r="S114" s="13" t="s">
        <v>303</v>
      </c>
    </row>
    <row r="115" spans="19:19">
      <c r="S115" s="13" t="s">
        <v>302</v>
      </c>
    </row>
    <row r="116" spans="19:19">
      <c r="S116" s="13" t="s">
        <v>301</v>
      </c>
    </row>
    <row r="117" spans="19:19">
      <c r="S117" s="13" t="s">
        <v>300</v>
      </c>
    </row>
    <row r="118" spans="19:19">
      <c r="S118" s="13" t="s">
        <v>299</v>
      </c>
    </row>
    <row r="119" spans="19:19">
      <c r="S119" s="13" t="s">
        <v>298</v>
      </c>
    </row>
    <row r="120" spans="19:19">
      <c r="S120" s="13" t="s">
        <v>297</v>
      </c>
    </row>
    <row r="121" spans="19:19">
      <c r="S121" s="13" t="s">
        <v>296</v>
      </c>
    </row>
    <row r="122" spans="19:19">
      <c r="S122" s="13" t="s">
        <v>295</v>
      </c>
    </row>
    <row r="123" spans="19:19">
      <c r="S123" s="13" t="s">
        <v>294</v>
      </c>
    </row>
    <row r="124" spans="19:19">
      <c r="S124" s="13" t="s">
        <v>293</v>
      </c>
    </row>
    <row r="125" spans="19:19">
      <c r="S125" s="13" t="s">
        <v>292</v>
      </c>
    </row>
    <row r="126" spans="19:19">
      <c r="S126" s="13" t="s">
        <v>291</v>
      </c>
    </row>
    <row r="127" spans="19:19">
      <c r="S127" s="13" t="s">
        <v>290</v>
      </c>
    </row>
    <row r="128" spans="19:19">
      <c r="S128" s="13" t="s">
        <v>289</v>
      </c>
    </row>
    <row r="129" spans="19:19">
      <c r="S129" s="13" t="s">
        <v>288</v>
      </c>
    </row>
    <row r="130" spans="19:19">
      <c r="S130" s="13" t="s">
        <v>287</v>
      </c>
    </row>
    <row r="131" spans="19:19">
      <c r="S131" s="13" t="s">
        <v>286</v>
      </c>
    </row>
    <row r="132" spans="19:19">
      <c r="S132" s="13" t="s">
        <v>285</v>
      </c>
    </row>
    <row r="133" spans="19:19">
      <c r="S133" s="13" t="s">
        <v>276</v>
      </c>
    </row>
    <row r="134" spans="19:19">
      <c r="S134" s="13" t="s">
        <v>284</v>
      </c>
    </row>
    <row r="135" spans="19:19">
      <c r="S135" s="13" t="s">
        <v>283</v>
      </c>
    </row>
    <row r="136" spans="19:19">
      <c r="S136" s="13" t="s">
        <v>282</v>
      </c>
    </row>
    <row r="137" spans="19:19">
      <c r="S137" s="13" t="s">
        <v>319</v>
      </c>
    </row>
    <row r="138" spans="19:19">
      <c r="S138" s="13" t="s">
        <v>318</v>
      </c>
    </row>
    <row r="139" spans="19:19">
      <c r="S139" s="13" t="s">
        <v>317</v>
      </c>
    </row>
    <row r="140" spans="19:19">
      <c r="S140" s="13" t="s">
        <v>316</v>
      </c>
    </row>
    <row r="141" spans="19:19">
      <c r="S141" s="13" t="s">
        <v>315</v>
      </c>
    </row>
    <row r="142" spans="19:19">
      <c r="S142" s="13" t="s">
        <v>314</v>
      </c>
    </row>
    <row r="143" spans="19:19">
      <c r="S143" s="13" t="s">
        <v>313</v>
      </c>
    </row>
    <row r="144" spans="19:19">
      <c r="S144" s="13" t="s">
        <v>312</v>
      </c>
    </row>
    <row r="145" spans="19:19">
      <c r="S145" s="13" t="s">
        <v>311</v>
      </c>
    </row>
    <row r="146" spans="19:19">
      <c r="S146" s="13" t="s">
        <v>310</v>
      </c>
    </row>
    <row r="147" spans="19:19">
      <c r="S147" s="13" t="s">
        <v>309</v>
      </c>
    </row>
    <row r="148" spans="19:19">
      <c r="S148" s="13" t="s">
        <v>308</v>
      </c>
    </row>
    <row r="149" spans="19:19">
      <c r="S149" s="13" t="s">
        <v>307</v>
      </c>
    </row>
    <row r="150" spans="19:19">
      <c r="S150" s="13" t="s">
        <v>306</v>
      </c>
    </row>
    <row r="151" spans="19:19">
      <c r="S151" s="13" t="s">
        <v>345</v>
      </c>
    </row>
    <row r="152" spans="19:19">
      <c r="S152" s="13" t="s">
        <v>344</v>
      </c>
    </row>
    <row r="153" spans="19:19">
      <c r="S153" s="13" t="s">
        <v>343</v>
      </c>
    </row>
    <row r="154" spans="19:19">
      <c r="S154" s="13" t="s">
        <v>342</v>
      </c>
    </row>
    <row r="155" spans="19:19">
      <c r="S155" s="13" t="s">
        <v>341</v>
      </c>
    </row>
    <row r="156" spans="19:19">
      <c r="S156" s="13" t="s">
        <v>340</v>
      </c>
    </row>
    <row r="157" spans="19:19">
      <c r="S157" s="13" t="s">
        <v>339</v>
      </c>
    </row>
    <row r="158" spans="19:19">
      <c r="S158" s="13" t="s">
        <v>338</v>
      </c>
    </row>
    <row r="159" spans="19:19">
      <c r="S159" s="13" t="s">
        <v>337</v>
      </c>
    </row>
    <row r="160" spans="19:19">
      <c r="S160" s="13" t="s">
        <v>336</v>
      </c>
    </row>
    <row r="161" spans="19:19">
      <c r="S161" s="13" t="s">
        <v>335</v>
      </c>
    </row>
    <row r="162" spans="19:19">
      <c r="S162" s="13" t="s">
        <v>334</v>
      </c>
    </row>
    <row r="163" spans="19:19">
      <c r="S163" s="13" t="s">
        <v>333</v>
      </c>
    </row>
    <row r="164" spans="19:19">
      <c r="S164" s="13" t="s">
        <v>332</v>
      </c>
    </row>
    <row r="165" spans="19:19">
      <c r="S165" s="17" t="s">
        <v>331</v>
      </c>
    </row>
    <row r="166" spans="19:19">
      <c r="S166" s="1" t="s">
        <v>509</v>
      </c>
    </row>
    <row r="167" spans="19:19">
      <c r="S167" s="1" t="s">
        <v>510</v>
      </c>
    </row>
  </sheetData>
  <sortState xmlns:xlrd2="http://schemas.microsoft.com/office/spreadsheetml/2017/richdata2" ref="S2:S165">
    <sortCondition ref="S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Game Launch</vt:lpstr>
      <vt:lpstr>Email</vt:lpstr>
      <vt:lpstr>MDS</vt:lpstr>
      <vt:lpstr>Lists</vt:lpstr>
    </vt:vector>
  </TitlesOfParts>
  <Company>PaddyPowerBetfair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Ioana Tudor</dc:creator>
  <cp:lastModifiedBy>Larisa Muncaciu</cp:lastModifiedBy>
  <dcterms:created xsi:type="dcterms:W3CDTF">2020-02-10T12:07:02Z</dcterms:created>
  <dcterms:modified xsi:type="dcterms:W3CDTF">2023-06-27T09:19:28Z</dcterms:modified>
</cp:coreProperties>
</file>